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OSEL\UO ZA KOMUNALNO GOSPODARSTVO\2025\ČAKOVEC\DEC\VENTILACIJSKI SUSTAV OŠ IVANOVEC I KRIŠTANOVEC\TROŠKOVNICI\DOPUNJENO ZA NABAVU 14.04.2025. - VAŽEĆE\"/>
    </mc:Choice>
  </mc:AlternateContent>
  <xr:revisionPtr revIDLastSave="0" documentId="13_ncr:1_{D6597FC4-BC73-481B-804E-13E2F206DC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ROJARSKE INSTALACIJE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____fak02">#REF!</definedName>
    <definedName name="______fak03">#REF!</definedName>
    <definedName name="______fak05">#REF!</definedName>
    <definedName name="______fak06">#REF!</definedName>
    <definedName name="______fak07">#REF!</definedName>
    <definedName name="______fak08">#REF!</definedName>
    <definedName name="______fak09">#REF!</definedName>
    <definedName name="______fak10">#REF!</definedName>
    <definedName name="______fak11">#REF!</definedName>
    <definedName name="______fak12">#REF!</definedName>
    <definedName name="______fak2">#REF!</definedName>
    <definedName name="______fak3">#REF!</definedName>
    <definedName name="______kab02">#REF!</definedName>
    <definedName name="______kab03">#REF!</definedName>
    <definedName name="______kab08">#REF!</definedName>
    <definedName name="______kab09">#REF!</definedName>
    <definedName name="______kab10">#REF!</definedName>
    <definedName name="______kab11">#REF!</definedName>
    <definedName name="______kab12">#REF!</definedName>
    <definedName name="______man03">#REF!</definedName>
    <definedName name="______man05">#REF!</definedName>
    <definedName name="______man06">#REF!</definedName>
    <definedName name="______man07">#REF!</definedName>
    <definedName name="______man08">#REF!</definedName>
    <definedName name="______man09">#REF!</definedName>
    <definedName name="______man10">#REF!</definedName>
    <definedName name="______man11">#REF!</definedName>
    <definedName name="______man12">#REF!</definedName>
    <definedName name="______man2">#REF!</definedName>
    <definedName name="______mat02">#REF!</definedName>
    <definedName name="______mat06">#REF!</definedName>
    <definedName name="______mtt012">#REF!</definedName>
    <definedName name="______mtt02">#REF!</definedName>
    <definedName name="______mtt05">#REF!</definedName>
    <definedName name="______mtt06">#REF!</definedName>
    <definedName name="______mtt07">#REF!</definedName>
    <definedName name="______mtt1">#REF!</definedName>
    <definedName name="______mtt4">#REF!</definedName>
    <definedName name="______mtt8">#REF!</definedName>
    <definedName name="______ns006">#REF!</definedName>
    <definedName name="______ns012">#REF!</definedName>
    <definedName name="______ns03">#REF!</definedName>
    <definedName name="______ns05">#REF!</definedName>
    <definedName name="______ns06">#REF!</definedName>
    <definedName name="______ns07">#REF!</definedName>
    <definedName name="______ns08">#REF!</definedName>
    <definedName name="______ns09">#REF!</definedName>
    <definedName name="______ns1">#REF!</definedName>
    <definedName name="______ns10">#REF!</definedName>
    <definedName name="______ns11">#REF!</definedName>
    <definedName name="______ns12">#REF!</definedName>
    <definedName name="______ns2">#REF!</definedName>
    <definedName name="______ns4">#REF!</definedName>
    <definedName name="______nso03">#REF!</definedName>
    <definedName name="______nso07">#REF!</definedName>
    <definedName name="______nso08">#REF!</definedName>
    <definedName name="______nso09">#REF!</definedName>
    <definedName name="______nso10">#REF!</definedName>
    <definedName name="______nso11">#REF!</definedName>
    <definedName name="______nso2">#REF!</definedName>
    <definedName name="______nso5">#REF!</definedName>
    <definedName name="______nss2">#REF!</definedName>
    <definedName name="______opr02">#REF!</definedName>
    <definedName name="______opr03">#REF!</definedName>
    <definedName name="______opr05">#REF!</definedName>
    <definedName name="______opr06">#REF!</definedName>
    <definedName name="______opr07">#REF!</definedName>
    <definedName name="______opr08">#REF!</definedName>
    <definedName name="______opr09">#REF!</definedName>
    <definedName name="______opr10">#REF!</definedName>
    <definedName name="______opr11">#REF!</definedName>
    <definedName name="______opr12">#REF!</definedName>
    <definedName name="______orm03">#REF!</definedName>
    <definedName name="______orm05">#REF!</definedName>
    <definedName name="______orm07">#REF!</definedName>
    <definedName name="______orm08">#REF!</definedName>
    <definedName name="______orm09">#REF!</definedName>
    <definedName name="______orm10">#REF!</definedName>
    <definedName name="______orm11">#REF!</definedName>
    <definedName name="______orm12">#REF!</definedName>
    <definedName name="______ost02">#REF!</definedName>
    <definedName name="______ost03">#REF!</definedName>
    <definedName name="______ost036">#REF!</definedName>
    <definedName name="______ost05">#REF!</definedName>
    <definedName name="______ost07">#REF!</definedName>
    <definedName name="______ost08">#REF!</definedName>
    <definedName name="______ost09">#REF!</definedName>
    <definedName name="______ost10">#REF!</definedName>
    <definedName name="______ost11">#REF!</definedName>
    <definedName name="______ost12">#REF!</definedName>
    <definedName name="______rab9">#REF!</definedName>
    <definedName name="______ras02">#REF!</definedName>
    <definedName name="______ras03">#REF!</definedName>
    <definedName name="______ras05">#REF!</definedName>
    <definedName name="______ras06">#REF!</definedName>
    <definedName name="______ras08">#REF!</definedName>
    <definedName name="______ras09">#REF!</definedName>
    <definedName name="______ras10">#REF!</definedName>
    <definedName name="______ras11">#REF!</definedName>
    <definedName name="______ras12">#REF!</definedName>
    <definedName name="_____fak02">#REF!</definedName>
    <definedName name="_____fak03">#REF!</definedName>
    <definedName name="_____fak05">#REF!</definedName>
    <definedName name="_____fak06">#REF!</definedName>
    <definedName name="_____fak07">#REF!</definedName>
    <definedName name="_____fak08">#REF!</definedName>
    <definedName name="_____fak09">#REF!</definedName>
    <definedName name="_____fak10">#REF!</definedName>
    <definedName name="_____fak11">#REF!</definedName>
    <definedName name="_____fak12">#REF!</definedName>
    <definedName name="_____fak2">#REF!</definedName>
    <definedName name="_____fak3">#REF!</definedName>
    <definedName name="_____kab02">#REF!</definedName>
    <definedName name="_____kab03">#REF!</definedName>
    <definedName name="_____kab05">#REF!</definedName>
    <definedName name="_____kab06">#REF!</definedName>
    <definedName name="_____kab07">#REF!</definedName>
    <definedName name="_____kab08">#REF!</definedName>
    <definedName name="_____kab09">#REF!</definedName>
    <definedName name="_____kab10">#REF!</definedName>
    <definedName name="_____kab11">#REF!</definedName>
    <definedName name="_____kab12">#REF!</definedName>
    <definedName name="_____man03">#REF!</definedName>
    <definedName name="_____man05">#REF!</definedName>
    <definedName name="_____man06">#REF!</definedName>
    <definedName name="_____man07">#REF!</definedName>
    <definedName name="_____man08">#REF!</definedName>
    <definedName name="_____man09">#REF!</definedName>
    <definedName name="_____man10">#REF!</definedName>
    <definedName name="_____man11">#REF!</definedName>
    <definedName name="_____man12">#REF!</definedName>
    <definedName name="_____man2">#REF!</definedName>
    <definedName name="_____mat02">#REF!</definedName>
    <definedName name="_____mat06">#REF!</definedName>
    <definedName name="_____mtt012">#REF!</definedName>
    <definedName name="_____mtt02">#REF!</definedName>
    <definedName name="_____mtt05">#REF!</definedName>
    <definedName name="_____mtt06">#REF!</definedName>
    <definedName name="_____mtt07">#REF!</definedName>
    <definedName name="_____mtt1">#REF!</definedName>
    <definedName name="_____mtt2">#REF!</definedName>
    <definedName name="_____mtt3">#REF!</definedName>
    <definedName name="_____mtt4">#REF!</definedName>
    <definedName name="_____mtt8">#REF!</definedName>
    <definedName name="_____ns006">#REF!</definedName>
    <definedName name="_____ns012">#REF!</definedName>
    <definedName name="_____ns03">#REF!</definedName>
    <definedName name="_____ns05">#REF!</definedName>
    <definedName name="_____ns06">#REF!</definedName>
    <definedName name="_____ns07">#REF!</definedName>
    <definedName name="_____ns08">#REF!</definedName>
    <definedName name="_____ns09">#REF!</definedName>
    <definedName name="_____ns1">#REF!</definedName>
    <definedName name="_____ns10">#REF!</definedName>
    <definedName name="_____ns11">#REF!</definedName>
    <definedName name="_____ns12">#REF!</definedName>
    <definedName name="_____ns2">#REF!</definedName>
    <definedName name="_____ns4">#REF!</definedName>
    <definedName name="_____nso03">#REF!</definedName>
    <definedName name="_____nso07">#REF!</definedName>
    <definedName name="_____nso08">#REF!</definedName>
    <definedName name="_____nso09">#REF!</definedName>
    <definedName name="_____nso10">#REF!</definedName>
    <definedName name="_____nso11">#REF!</definedName>
    <definedName name="_____nso2">#REF!</definedName>
    <definedName name="_____nso5">#REF!</definedName>
    <definedName name="_____nss2">#REF!</definedName>
    <definedName name="_____opr02">#REF!</definedName>
    <definedName name="_____opr03">#REF!</definedName>
    <definedName name="_____opr05">#REF!</definedName>
    <definedName name="_____opr06">#REF!</definedName>
    <definedName name="_____opr07">#REF!</definedName>
    <definedName name="_____opr08">#REF!</definedName>
    <definedName name="_____opr09">#REF!</definedName>
    <definedName name="_____opr10">#REF!</definedName>
    <definedName name="_____opr11">#REF!</definedName>
    <definedName name="_____opr12">#REF!</definedName>
    <definedName name="_____orm03">#REF!</definedName>
    <definedName name="_____orm05">#REF!</definedName>
    <definedName name="_____orm07">#REF!</definedName>
    <definedName name="_____orm08">#REF!</definedName>
    <definedName name="_____orm09">#REF!</definedName>
    <definedName name="_____orm10">#REF!</definedName>
    <definedName name="_____orm11">#REF!</definedName>
    <definedName name="_____orm12">#REF!</definedName>
    <definedName name="_____ost02">#REF!</definedName>
    <definedName name="_____ost03">#REF!</definedName>
    <definedName name="_____ost036">#REF!</definedName>
    <definedName name="_____ost05">#REF!</definedName>
    <definedName name="_____ost07">#REF!</definedName>
    <definedName name="_____ost08">#REF!</definedName>
    <definedName name="_____ost09">#REF!</definedName>
    <definedName name="_____ost10">#REF!</definedName>
    <definedName name="_____ost11">#REF!</definedName>
    <definedName name="_____ost12">#REF!</definedName>
    <definedName name="_____rab9">#REF!</definedName>
    <definedName name="_____ras02">#REF!</definedName>
    <definedName name="_____ras03">#REF!</definedName>
    <definedName name="_____ras05">#REF!</definedName>
    <definedName name="_____ras06">#REF!</definedName>
    <definedName name="_____ras08">#REF!</definedName>
    <definedName name="_____ras09">#REF!</definedName>
    <definedName name="_____ras10">#REF!</definedName>
    <definedName name="_____ras11">#REF!</definedName>
    <definedName name="_____ras12">#REF!</definedName>
    <definedName name="____fak02">#REF!</definedName>
    <definedName name="____fak03">#REF!</definedName>
    <definedName name="____fak05">#REF!</definedName>
    <definedName name="____fak06">#REF!</definedName>
    <definedName name="____fak07">#REF!</definedName>
    <definedName name="____fak08">#REF!</definedName>
    <definedName name="____fak09">#REF!</definedName>
    <definedName name="____fak10">#REF!</definedName>
    <definedName name="____fak11">#REF!</definedName>
    <definedName name="____fak12">#REF!</definedName>
    <definedName name="____fak2">#REF!</definedName>
    <definedName name="____fak3">#REF!</definedName>
    <definedName name="____kab02">#REF!</definedName>
    <definedName name="____kab03">#REF!</definedName>
    <definedName name="____kab05">#REF!</definedName>
    <definedName name="____kab06">#REF!</definedName>
    <definedName name="____kab07">#REF!</definedName>
    <definedName name="____kab08">#REF!</definedName>
    <definedName name="____kab09">#REF!</definedName>
    <definedName name="____kab10">#REF!</definedName>
    <definedName name="____kab11">#REF!</definedName>
    <definedName name="____kab12">#REF!</definedName>
    <definedName name="____man03">#REF!</definedName>
    <definedName name="____man05">#REF!</definedName>
    <definedName name="____man06">#REF!</definedName>
    <definedName name="____man07">#REF!</definedName>
    <definedName name="____man08">#REF!</definedName>
    <definedName name="____man09">#REF!</definedName>
    <definedName name="____man10">#REF!</definedName>
    <definedName name="____man11">#REF!</definedName>
    <definedName name="____man12">#REF!</definedName>
    <definedName name="____man2">#REF!</definedName>
    <definedName name="____mat02">#REF!</definedName>
    <definedName name="____mat06">#REF!</definedName>
    <definedName name="____mtt012">#REF!</definedName>
    <definedName name="____mtt02">#REF!</definedName>
    <definedName name="____mtt05">#REF!</definedName>
    <definedName name="____mtt06">#REF!</definedName>
    <definedName name="____mtt07">#REF!</definedName>
    <definedName name="____mtt1">#REF!</definedName>
    <definedName name="____mtt2">#REF!</definedName>
    <definedName name="____mtt3">#REF!</definedName>
    <definedName name="____mtt4">#REF!</definedName>
    <definedName name="____mtt8">#REF!</definedName>
    <definedName name="____ns006">#REF!</definedName>
    <definedName name="____ns012">#REF!</definedName>
    <definedName name="____ns03">#REF!</definedName>
    <definedName name="____ns05">#REF!</definedName>
    <definedName name="____ns06">#REF!</definedName>
    <definedName name="____ns07">#REF!</definedName>
    <definedName name="____ns08">#REF!</definedName>
    <definedName name="____ns09">#REF!</definedName>
    <definedName name="____ns1">#REF!</definedName>
    <definedName name="____ns10">#REF!</definedName>
    <definedName name="____ns11">#REF!</definedName>
    <definedName name="____ns12">#REF!</definedName>
    <definedName name="____ns2">#REF!</definedName>
    <definedName name="____ns4">#REF!</definedName>
    <definedName name="____nso03">#REF!</definedName>
    <definedName name="____nso07">#REF!</definedName>
    <definedName name="____nso08">#REF!</definedName>
    <definedName name="____nso09">#REF!</definedName>
    <definedName name="____nso10">#REF!</definedName>
    <definedName name="____nso11">#REF!</definedName>
    <definedName name="____nso2">#REF!</definedName>
    <definedName name="____nso5">#REF!</definedName>
    <definedName name="____nss2">#REF!</definedName>
    <definedName name="____opr02">#REF!</definedName>
    <definedName name="____opr03">#REF!</definedName>
    <definedName name="____opr05">#REF!</definedName>
    <definedName name="____opr06">#REF!</definedName>
    <definedName name="____opr07">#REF!</definedName>
    <definedName name="____opr08">#REF!</definedName>
    <definedName name="____opr09">#REF!</definedName>
    <definedName name="____opr10">#REF!</definedName>
    <definedName name="____opr11">#REF!</definedName>
    <definedName name="____opr12">#REF!</definedName>
    <definedName name="____orm03">#REF!</definedName>
    <definedName name="____orm05">#REF!</definedName>
    <definedName name="____orm07">#REF!</definedName>
    <definedName name="____orm08">#REF!</definedName>
    <definedName name="____orm09">#REF!</definedName>
    <definedName name="____orm10">#REF!</definedName>
    <definedName name="____orm11">#REF!</definedName>
    <definedName name="____orm12">#REF!</definedName>
    <definedName name="____ost02">#REF!</definedName>
    <definedName name="____ost03">#REF!</definedName>
    <definedName name="____ost036">#REF!</definedName>
    <definedName name="____ost05">#REF!</definedName>
    <definedName name="____ost07">#REF!</definedName>
    <definedName name="____ost08">#REF!</definedName>
    <definedName name="____ost09">#REF!</definedName>
    <definedName name="____ost10">#REF!</definedName>
    <definedName name="____ost11">#REF!</definedName>
    <definedName name="____ost12">#REF!</definedName>
    <definedName name="____rab9">#REF!</definedName>
    <definedName name="____ras02">#REF!</definedName>
    <definedName name="____ras03">#REF!</definedName>
    <definedName name="____ras05">#REF!</definedName>
    <definedName name="____ras06">#REF!</definedName>
    <definedName name="____ras08">#REF!</definedName>
    <definedName name="____ras09">#REF!</definedName>
    <definedName name="____ras10">#REF!</definedName>
    <definedName name="____ras11">#REF!</definedName>
    <definedName name="____ras12">#REF!</definedName>
    <definedName name="___fak02">#REF!</definedName>
    <definedName name="___fak03">#REF!</definedName>
    <definedName name="___fak05">#REF!</definedName>
    <definedName name="___fak06">#REF!</definedName>
    <definedName name="___fak07">#REF!</definedName>
    <definedName name="___fak08">#REF!</definedName>
    <definedName name="___fak09">#REF!</definedName>
    <definedName name="___fak10">#REF!</definedName>
    <definedName name="___fak11">#REF!</definedName>
    <definedName name="___fak12">#REF!</definedName>
    <definedName name="___fak2">#REF!</definedName>
    <definedName name="___fak3">#REF!</definedName>
    <definedName name="___kab02">#REF!</definedName>
    <definedName name="___kab03">#REF!</definedName>
    <definedName name="___kab05">#REF!</definedName>
    <definedName name="___kab06">#REF!</definedName>
    <definedName name="___kab07">#REF!</definedName>
    <definedName name="___kab08">#REF!</definedName>
    <definedName name="___kab09">#REF!</definedName>
    <definedName name="___kab10">#REF!</definedName>
    <definedName name="___kab11">#REF!</definedName>
    <definedName name="___kab12">#REF!</definedName>
    <definedName name="___man03">#REF!</definedName>
    <definedName name="___man05">#REF!</definedName>
    <definedName name="___man06">#REF!</definedName>
    <definedName name="___man07">#REF!</definedName>
    <definedName name="___man08">#REF!</definedName>
    <definedName name="___man09">#REF!</definedName>
    <definedName name="___man10">#REF!</definedName>
    <definedName name="___man11">#REF!</definedName>
    <definedName name="___man12">#REF!</definedName>
    <definedName name="___man2">#REF!</definedName>
    <definedName name="___mat02">#REF!</definedName>
    <definedName name="___mat06">#REF!</definedName>
    <definedName name="___mtt012">#REF!</definedName>
    <definedName name="___mtt02">#REF!</definedName>
    <definedName name="___mtt05">#REF!</definedName>
    <definedName name="___mtt06">#REF!</definedName>
    <definedName name="___mtt07">#REF!</definedName>
    <definedName name="___mtt1">#REF!</definedName>
    <definedName name="___mtt2">#REF!</definedName>
    <definedName name="___mtt3">#REF!</definedName>
    <definedName name="___mtt4">#REF!</definedName>
    <definedName name="___mtt8">#REF!</definedName>
    <definedName name="___ns006">#REF!</definedName>
    <definedName name="___ns012">#REF!</definedName>
    <definedName name="___ns03">#REF!</definedName>
    <definedName name="___ns05">#REF!</definedName>
    <definedName name="___ns06">#REF!</definedName>
    <definedName name="___ns07">#REF!</definedName>
    <definedName name="___ns08">#REF!</definedName>
    <definedName name="___ns09">#REF!</definedName>
    <definedName name="___ns1">#REF!</definedName>
    <definedName name="___ns10">#REF!</definedName>
    <definedName name="___ns11">#REF!</definedName>
    <definedName name="___ns12">#REF!</definedName>
    <definedName name="___ns2">#REF!</definedName>
    <definedName name="___ns4">#REF!</definedName>
    <definedName name="___nso03">#REF!</definedName>
    <definedName name="___nso07">#REF!</definedName>
    <definedName name="___nso08">#REF!</definedName>
    <definedName name="___nso09">#REF!</definedName>
    <definedName name="___nso10">#REF!</definedName>
    <definedName name="___nso11">#REF!</definedName>
    <definedName name="___nso2">#REF!</definedName>
    <definedName name="___nso5">#REF!</definedName>
    <definedName name="___nss2">#REF!</definedName>
    <definedName name="___opr02">#REF!</definedName>
    <definedName name="___opr03">#REF!</definedName>
    <definedName name="___opr05">#REF!</definedName>
    <definedName name="___opr06">#REF!</definedName>
    <definedName name="___opr07">#REF!</definedName>
    <definedName name="___opr08">#REF!</definedName>
    <definedName name="___opr09">#REF!</definedName>
    <definedName name="___opr10">#REF!</definedName>
    <definedName name="___opr11">#REF!</definedName>
    <definedName name="___opr12">#REF!</definedName>
    <definedName name="___orm03">#REF!</definedName>
    <definedName name="___orm05">#REF!</definedName>
    <definedName name="___orm07">#REF!</definedName>
    <definedName name="___orm08">#REF!</definedName>
    <definedName name="___orm09">#REF!</definedName>
    <definedName name="___orm10">#REF!</definedName>
    <definedName name="___orm11">#REF!</definedName>
    <definedName name="___orm12">#REF!</definedName>
    <definedName name="___ost02">#REF!</definedName>
    <definedName name="___ost03">#REF!</definedName>
    <definedName name="___ost036">#REF!</definedName>
    <definedName name="___ost05">#REF!</definedName>
    <definedName name="___ost07">#REF!</definedName>
    <definedName name="___ost08">#REF!</definedName>
    <definedName name="___ost09">#REF!</definedName>
    <definedName name="___ost10">#REF!</definedName>
    <definedName name="___ost11">#REF!</definedName>
    <definedName name="___ost12">#REF!</definedName>
    <definedName name="___rab9">#REF!</definedName>
    <definedName name="___ras02">#REF!</definedName>
    <definedName name="___ras03">#REF!</definedName>
    <definedName name="___ras05">#REF!</definedName>
    <definedName name="___ras06">#REF!</definedName>
    <definedName name="___ras08">#REF!</definedName>
    <definedName name="___ras09">#REF!</definedName>
    <definedName name="___ras10">#REF!</definedName>
    <definedName name="___ras11">#REF!</definedName>
    <definedName name="___ras12">#REF!</definedName>
    <definedName name="__fak02">#REF!</definedName>
    <definedName name="__fak03">#REF!</definedName>
    <definedName name="__fak05">#REF!</definedName>
    <definedName name="__fak06">#REF!</definedName>
    <definedName name="__fak07">#REF!</definedName>
    <definedName name="__fak08">#REF!</definedName>
    <definedName name="__fak09">#REF!</definedName>
    <definedName name="__fak10">#REF!</definedName>
    <definedName name="__fak11">#REF!</definedName>
    <definedName name="__fak12">#REF!</definedName>
    <definedName name="__fak2">#REF!</definedName>
    <definedName name="__fak3">#REF!</definedName>
    <definedName name="__kab02">#REF!</definedName>
    <definedName name="__kab03">#REF!</definedName>
    <definedName name="__kab05">#REF!</definedName>
    <definedName name="__kab06">#REF!</definedName>
    <definedName name="__kab07">#REF!</definedName>
    <definedName name="__kab08">#REF!</definedName>
    <definedName name="__kab09">#REF!</definedName>
    <definedName name="__kab10">#REF!</definedName>
    <definedName name="__kab11">#REF!</definedName>
    <definedName name="__kab12">#REF!</definedName>
    <definedName name="__man03">#REF!</definedName>
    <definedName name="__man05">#REF!</definedName>
    <definedName name="__man06">#REF!</definedName>
    <definedName name="__man07">#REF!</definedName>
    <definedName name="__man08">#REF!</definedName>
    <definedName name="__man09">#REF!</definedName>
    <definedName name="__man10">#REF!</definedName>
    <definedName name="__man11">#REF!</definedName>
    <definedName name="__man12">#REF!</definedName>
    <definedName name="__man2">#REF!</definedName>
    <definedName name="__mat02">#REF!</definedName>
    <definedName name="__mat06">#REF!</definedName>
    <definedName name="__mtt012">#REF!</definedName>
    <definedName name="__mtt02">#REF!</definedName>
    <definedName name="__mtt05">#REF!</definedName>
    <definedName name="__mtt06">#REF!</definedName>
    <definedName name="__mtt07">#REF!</definedName>
    <definedName name="__mtt1">#REF!</definedName>
    <definedName name="__mtt2">#REF!</definedName>
    <definedName name="__mtt3">#REF!</definedName>
    <definedName name="__mtt4">#REF!</definedName>
    <definedName name="__mtt8">#REF!</definedName>
    <definedName name="__ns006">#REF!</definedName>
    <definedName name="__ns012">#REF!</definedName>
    <definedName name="__ns03">#REF!</definedName>
    <definedName name="__ns05">#REF!</definedName>
    <definedName name="__ns06">#REF!</definedName>
    <definedName name="__ns07">#REF!</definedName>
    <definedName name="__ns08">#REF!</definedName>
    <definedName name="__ns09">#REF!</definedName>
    <definedName name="__ns1">#REF!</definedName>
    <definedName name="__ns10">#REF!</definedName>
    <definedName name="__ns11">#REF!</definedName>
    <definedName name="__ns12">#REF!</definedName>
    <definedName name="__ns2">#REF!</definedName>
    <definedName name="__ns4">#REF!</definedName>
    <definedName name="__nso03">#REF!</definedName>
    <definedName name="__nso07">#REF!</definedName>
    <definedName name="__nso08">#REF!</definedName>
    <definedName name="__nso09">#REF!</definedName>
    <definedName name="__nso10">#REF!</definedName>
    <definedName name="__nso11">#REF!</definedName>
    <definedName name="__nso2">#REF!</definedName>
    <definedName name="__nso5">#REF!</definedName>
    <definedName name="__nss2">#REF!</definedName>
    <definedName name="__opr02">#REF!</definedName>
    <definedName name="__opr03">#REF!</definedName>
    <definedName name="__opr05">#REF!</definedName>
    <definedName name="__opr06">#REF!</definedName>
    <definedName name="__opr07">#REF!</definedName>
    <definedName name="__opr08">#REF!</definedName>
    <definedName name="__opr09">#REF!</definedName>
    <definedName name="__opr10">#REF!</definedName>
    <definedName name="__opr11">#REF!</definedName>
    <definedName name="__opr12">#REF!</definedName>
    <definedName name="__orm03">#REF!</definedName>
    <definedName name="__orm05">#REF!</definedName>
    <definedName name="__orm07">#REF!</definedName>
    <definedName name="__orm08">#REF!</definedName>
    <definedName name="__orm09">#REF!</definedName>
    <definedName name="__orm10">#REF!</definedName>
    <definedName name="__orm11">#REF!</definedName>
    <definedName name="__orm12">#REF!</definedName>
    <definedName name="__ost02">#REF!</definedName>
    <definedName name="__ost03">#REF!</definedName>
    <definedName name="__ost036">#REF!</definedName>
    <definedName name="__ost05">#REF!</definedName>
    <definedName name="__ost07">#REF!</definedName>
    <definedName name="__ost08">#REF!</definedName>
    <definedName name="__ost09">#REF!</definedName>
    <definedName name="__ost10">#REF!</definedName>
    <definedName name="__ost11">#REF!</definedName>
    <definedName name="__ost12">#REF!</definedName>
    <definedName name="__rab9">#REF!</definedName>
    <definedName name="__ras02">#REF!</definedName>
    <definedName name="__ras03">#REF!</definedName>
    <definedName name="__ras05">#REF!</definedName>
    <definedName name="__ras06">#REF!</definedName>
    <definedName name="__ras08">#REF!</definedName>
    <definedName name="__ras09">#REF!</definedName>
    <definedName name="__ras10">#REF!</definedName>
    <definedName name="__ras11">#REF!</definedName>
    <definedName name="__ras12">#REF!</definedName>
    <definedName name="_fak02">#REF!</definedName>
    <definedName name="_fak03">#REF!</definedName>
    <definedName name="_fak05">#REF!</definedName>
    <definedName name="_fak06">#REF!</definedName>
    <definedName name="_fak07">#REF!</definedName>
    <definedName name="_fak08">#REF!</definedName>
    <definedName name="_fak09">#REF!</definedName>
    <definedName name="_fak10">#REF!</definedName>
    <definedName name="_fak11">#REF!</definedName>
    <definedName name="_fak12">#REF!</definedName>
    <definedName name="_fak2">#REF!</definedName>
    <definedName name="_fak3">#REF!</definedName>
    <definedName name="_kab02">#REF!</definedName>
    <definedName name="_kab03">#REF!</definedName>
    <definedName name="_kab05">#REF!</definedName>
    <definedName name="_kab06">#REF!</definedName>
    <definedName name="_kab07">#REF!</definedName>
    <definedName name="_kab08">#REF!</definedName>
    <definedName name="_kab09">#REF!</definedName>
    <definedName name="_kab10">#REF!</definedName>
    <definedName name="_kab11">#REF!</definedName>
    <definedName name="_kab12">#REF!</definedName>
    <definedName name="_man03">#REF!</definedName>
    <definedName name="_man05">#REF!</definedName>
    <definedName name="_man06">#REF!</definedName>
    <definedName name="_man07">#REF!</definedName>
    <definedName name="_man08">#REF!</definedName>
    <definedName name="_man09">#REF!</definedName>
    <definedName name="_man10">#REF!</definedName>
    <definedName name="_man11">#REF!</definedName>
    <definedName name="_man12">#REF!</definedName>
    <definedName name="_man2">#REF!</definedName>
    <definedName name="_mat02">#REF!</definedName>
    <definedName name="_mat06">#REF!</definedName>
    <definedName name="_mtt012">#REF!</definedName>
    <definedName name="_mtt02">#REF!</definedName>
    <definedName name="_mtt05">#REF!</definedName>
    <definedName name="_mtt06">#REF!</definedName>
    <definedName name="_mtt07">#REF!</definedName>
    <definedName name="_mtt1">#REF!</definedName>
    <definedName name="_mtt2">#REF!</definedName>
    <definedName name="_mtt3">#REF!</definedName>
    <definedName name="_mtt4">#REF!</definedName>
    <definedName name="_mtt8">#REF!</definedName>
    <definedName name="_ns006">#REF!</definedName>
    <definedName name="_ns012">#REF!</definedName>
    <definedName name="_ns03">#REF!</definedName>
    <definedName name="_ns05">#REF!</definedName>
    <definedName name="_ns06">#REF!</definedName>
    <definedName name="_ns07">#REF!</definedName>
    <definedName name="_ns08">#REF!</definedName>
    <definedName name="_ns09">#REF!</definedName>
    <definedName name="_ns1">#REF!</definedName>
    <definedName name="_ns10">#REF!</definedName>
    <definedName name="_ns11">#REF!</definedName>
    <definedName name="_ns12">#REF!</definedName>
    <definedName name="_ns2">#REF!</definedName>
    <definedName name="_ns4">#REF!</definedName>
    <definedName name="_nso03">#REF!</definedName>
    <definedName name="_nso07">#REF!</definedName>
    <definedName name="_nso08">#REF!</definedName>
    <definedName name="_nso09">#REF!</definedName>
    <definedName name="_nso10">#REF!</definedName>
    <definedName name="_nso11">#REF!</definedName>
    <definedName name="_nso2">#REF!</definedName>
    <definedName name="_nso5">#REF!</definedName>
    <definedName name="_nss2">#REF!</definedName>
    <definedName name="_opr02">#REF!</definedName>
    <definedName name="_opr03">#REF!</definedName>
    <definedName name="_opr05">#REF!</definedName>
    <definedName name="_opr06">#REF!</definedName>
    <definedName name="_opr07">#REF!</definedName>
    <definedName name="_opr08">#REF!</definedName>
    <definedName name="_opr09">#REF!</definedName>
    <definedName name="_opr10">#REF!</definedName>
    <definedName name="_opr11">#REF!</definedName>
    <definedName name="_opr12">#REF!</definedName>
    <definedName name="_orm03">#REF!</definedName>
    <definedName name="_orm05">#REF!</definedName>
    <definedName name="_orm07">#REF!</definedName>
    <definedName name="_orm08">#REF!</definedName>
    <definedName name="_orm09">#REF!</definedName>
    <definedName name="_orm10">#REF!</definedName>
    <definedName name="_orm11">#REF!</definedName>
    <definedName name="_orm12">#REF!</definedName>
    <definedName name="_ost02">#REF!</definedName>
    <definedName name="_ost03">#REF!</definedName>
    <definedName name="_ost036">#REF!</definedName>
    <definedName name="_ost05">#REF!</definedName>
    <definedName name="_ost07">#REF!</definedName>
    <definedName name="_ost08">#REF!</definedName>
    <definedName name="_ost09">#REF!</definedName>
    <definedName name="_ost10">#REF!</definedName>
    <definedName name="_ost11">#REF!</definedName>
    <definedName name="_ost12">#REF!</definedName>
    <definedName name="_rab9">#REF!</definedName>
    <definedName name="_ras02">#REF!</definedName>
    <definedName name="_ras03">#REF!</definedName>
    <definedName name="_ras05">#REF!</definedName>
    <definedName name="_ras06">#REF!</definedName>
    <definedName name="_ras08">#REF!</definedName>
    <definedName name="_ras09">#REF!</definedName>
    <definedName name="_ras10">#REF!</definedName>
    <definedName name="_ras11">#REF!</definedName>
    <definedName name="_ras12">#REF!</definedName>
    <definedName name="_rbr">#REF!</definedName>
    <definedName name="_rbr2">#REF!</definedName>
    <definedName name="BOD">#REF!</definedName>
    <definedName name="dfgdfgdfgdfgydf">[1]POMOĆNI!$B$56:$B$69</definedName>
    <definedName name="Excel_BuiltIn_Print_Area_1">#N/A</definedName>
    <definedName name="Excel_BuiltIn_Print_Area_1_1">#N/A</definedName>
    <definedName name="Excel_BuiltIn_Print_Area_2">#N/A</definedName>
    <definedName name="Excel_BuiltIn_Print_Area_3">#N/A</definedName>
    <definedName name="Excel_BuiltIn_Print_Area_4">#N/A</definedName>
    <definedName name="Excel_BuiltIn_Print_Area_5">#N/A</definedName>
    <definedName name="Excel_BuiltIn_Print_Titles">#N/A</definedName>
    <definedName name="Excel_BuiltIn_Print_Titles_1">#N/A</definedName>
    <definedName name="Excel_BuiltIn_Print_Titles_2">#N/A</definedName>
    <definedName name="Excel_BuiltIn_Print_Titles_3">#N/A</definedName>
    <definedName name="Excel_BuiltIn_Print_Titles_4">#N/A</definedName>
    <definedName name="Excel_BuiltIn_Print_Titles_5">#N/A</definedName>
    <definedName name="fak">#REF!</definedName>
    <definedName name="fakk02">#REF!</definedName>
    <definedName name="fakns">#REF!</definedName>
    <definedName name="fakns2">#REF!</definedName>
    <definedName name="fakponude">#REF!</definedName>
    <definedName name="fdgdfgdfg">[1]POMOĆNI!$B$64</definedName>
    <definedName name="fgsdfggdfgdf">[1]POMOĆNI!$B$60</definedName>
    <definedName name="hakns4">#REF!</definedName>
    <definedName name="_xlnm.Print_Titles" localSheetId="0">'STROJARSKE INSTALACIJE'!$1:$1</definedName>
    <definedName name="kab">#REF!</definedName>
    <definedName name="kabeli">#REF!</definedName>
    <definedName name="kaknsormari">#REF!</definedName>
    <definedName name="kk_1">[2]POMOĆNI!$B$76</definedName>
    <definedName name="kk1i">[2]POMOĆNI!$B$64</definedName>
    <definedName name="kk1p">[2]POMOĆNI!$B$58</definedName>
    <definedName name="kk1v">[2]POMOĆNI!$L$57</definedName>
    <definedName name="kk2i">[2]POMOĆNI!$B$65</definedName>
    <definedName name="kk2p">[2]POMOĆNI!$B$59</definedName>
    <definedName name="kk2v">[2]POMOĆNI!$L$58</definedName>
    <definedName name="kk3i">[2]POMOĆNI!$B$66</definedName>
    <definedName name="kk3p">[2]POMOĆNI!$B$60</definedName>
    <definedName name="kk3v">[2]POMOĆNI!$L$59</definedName>
    <definedName name="kk4i">[2]POMOĆNI!$B$67</definedName>
    <definedName name="kk4p">[2]POMOĆNI!$B$61</definedName>
    <definedName name="kk4v">[2]POMOĆNI!$L$60</definedName>
    <definedName name="kk5i">[2]POMOĆNI!$B$68</definedName>
    <definedName name="kk5p">[2]POMOĆNI!$B$62</definedName>
    <definedName name="kk5v">[2]POMOĆNI!$L$61</definedName>
    <definedName name="kk6i">[2]POMOĆNI!$B$69</definedName>
    <definedName name="kk6p">[2]POMOĆNI!$B$63</definedName>
    <definedName name="kk6v">[2]POMOĆNI!$L$62</definedName>
    <definedName name="Kolnik_16.3.">'[3]16. Prometnice'!$G$277</definedName>
    <definedName name="krov">[2]POMOĆNI!$B$56:$B$69</definedName>
    <definedName name="krov_1">[2]POMOĆNI!$L$56:$L$62</definedName>
    <definedName name="krov_2">[2]POMOĆNI!$B$76:$B$77</definedName>
    <definedName name="mantr">#REF!</definedName>
    <definedName name="mantr4">#REF!</definedName>
    <definedName name="matost">#REF!</definedName>
    <definedName name="mtt">#REF!</definedName>
    <definedName name="MTT0">#REF!</definedName>
    <definedName name="MTTK">#REF!</definedName>
    <definedName name="mtto">#REF!</definedName>
    <definedName name="mtto10">#REF!</definedName>
    <definedName name="mtto11">#REF!</definedName>
    <definedName name="mtto3">#REF!</definedName>
    <definedName name="mtto4">#REF!</definedName>
    <definedName name="mttorm">#REF!</definedName>
    <definedName name="mttpr">#REF!</definedName>
    <definedName name="MTTR">#REF!</definedName>
    <definedName name="nafak11">#REF!</definedName>
    <definedName name="ns">#REF!</definedName>
    <definedName name="ns4o">#REF!</definedName>
    <definedName name="nsfak10">#REF!</definedName>
    <definedName name="nsfak12">#REF!</definedName>
    <definedName name="nsfak3">#REF!</definedName>
    <definedName name="nsfak5">#REF!</definedName>
    <definedName name="nsfak6">#REF!</definedName>
    <definedName name="nsfak7">#REF!</definedName>
    <definedName name="nsfak8">#REF!</definedName>
    <definedName name="nsfak9">#REF!</definedName>
    <definedName name="nsormari">#REF!</definedName>
    <definedName name="Odvod_16.4.">'[3]16. Prometnice'!$G$329</definedName>
    <definedName name="opr">#REF!</definedName>
    <definedName name="oprema">#REF!</definedName>
    <definedName name="orm">#REF!</definedName>
    <definedName name="ormari">#REF!</definedName>
    <definedName name="ost">#REF!</definedName>
    <definedName name="ostalo">#REF!</definedName>
    <definedName name="_xlnm.Print_Area" localSheetId="0">'STROJARSKE INSTALACIJE'!$A$1:$F$125</definedName>
    <definedName name="POPUST">[4]FAKTORI!$B$2</definedName>
    <definedName name="prekidači">#REF!</definedName>
    <definedName name="Pripr_16.1.">'[3]16. Prometnice'!$G$66</definedName>
    <definedName name="rabpr10">#REF!</definedName>
    <definedName name="rabpr11">#REF!</definedName>
    <definedName name="rabpr12">#REF!</definedName>
    <definedName name="rabpr2">#REF!</definedName>
    <definedName name="rabpr3">#REF!</definedName>
    <definedName name="rabpr4">#REF!</definedName>
    <definedName name="rabpr5">#REF!</definedName>
    <definedName name="rabpr6">#REF!</definedName>
    <definedName name="rabpr7">#REF!</definedName>
    <definedName name="rabpr8">#REF!</definedName>
    <definedName name="rabprek">#REF!</definedName>
    <definedName name="rasv07">#REF!</definedName>
    <definedName name="rasvj">#REF!</definedName>
    <definedName name="rasvjeta">#REF!</definedName>
    <definedName name="rk_1">[2]POMOĆNI!$B$77</definedName>
    <definedName name="rk1v">[2]POMOĆNI!$L$56</definedName>
    <definedName name="rkh">[2]POMOĆNI!$B$56</definedName>
    <definedName name="rkv">[2]POMOĆNI!$B$57</definedName>
    <definedName name="sdfgdfgdf">[1]POMOĆNI!$B$66</definedName>
    <definedName name="sdfgdfgdfg">[1]POMOĆNI!$B$65</definedName>
    <definedName name="Sign_16.5.">'[3]16. Prometnice'!$G$408</definedName>
    <definedName name="st">'[5]20'!$I$1</definedName>
    <definedName name="tfggfhgfgfhf">[6]POMOĆNI!$B$56</definedName>
    <definedName name="vrfevre">[7]POMOĆNI!$B$76</definedName>
    <definedName name="Zem_16.2.">'[3]16. Prometnice'!$G$130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6" i="2" l="1"/>
  <c r="F22" i="2"/>
  <c r="F98" i="2"/>
  <c r="F96" i="2"/>
  <c r="F94" i="2"/>
  <c r="F92" i="2"/>
  <c r="F90" i="2"/>
  <c r="F84" i="2"/>
  <c r="F82" i="2"/>
  <c r="F80" i="2"/>
  <c r="F78" i="2"/>
  <c r="F76" i="2"/>
  <c r="F74" i="2"/>
  <c r="F72" i="2"/>
  <c r="F70" i="2"/>
  <c r="F67" i="2"/>
  <c r="F64" i="2"/>
  <c r="F56" i="2"/>
  <c r="F54" i="2"/>
  <c r="F52" i="2"/>
  <c r="F51" i="2"/>
  <c r="F50" i="2"/>
  <c r="F49" i="2"/>
  <c r="F46" i="2"/>
  <c r="F44" i="2"/>
  <c r="F42" i="2"/>
  <c r="F40" i="2"/>
  <c r="F39" i="2"/>
  <c r="F38" i="2"/>
  <c r="F35" i="2"/>
  <c r="F33" i="2"/>
  <c r="F30" i="2"/>
  <c r="F28" i="2"/>
  <c r="F24" i="2"/>
  <c r="F20" i="2"/>
  <c r="F19" i="2"/>
  <c r="F16" i="2"/>
  <c r="F13" i="2"/>
  <c r="F10" i="2"/>
  <c r="F7" i="2"/>
  <c r="F5" i="2"/>
  <c r="F58" i="2" l="1"/>
  <c r="F105" i="2" s="1"/>
  <c r="F100" i="2"/>
  <c r="F107" i="2" s="1"/>
  <c r="F86" i="2"/>
  <c r="F106" i="2" l="1"/>
  <c r="F109" i="2" s="1"/>
  <c r="F110" i="2" l="1"/>
  <c r="F111" i="2" s="1"/>
</calcChain>
</file>

<file path=xl/sharedStrings.xml><?xml version="1.0" encoding="utf-8"?>
<sst xmlns="http://schemas.openxmlformats.org/spreadsheetml/2006/main" count="142" uniqueCount="88">
  <si>
    <t>Br.</t>
  </si>
  <si>
    <t>Opis stavke</t>
  </si>
  <si>
    <t>Jedinica mjere</t>
  </si>
  <si>
    <t>Količina</t>
  </si>
  <si>
    <t>Jedinična cijena</t>
  </si>
  <si>
    <t>Ukupna cijena</t>
  </si>
  <si>
    <t>kom</t>
  </si>
  <si>
    <t>a.</t>
  </si>
  <si>
    <t>b.</t>
  </si>
  <si>
    <t>c.</t>
  </si>
  <si>
    <t>d.</t>
  </si>
  <si>
    <t>m2</t>
  </si>
  <si>
    <t>kg</t>
  </si>
  <si>
    <t>m</t>
  </si>
  <si>
    <t>Dobava i montaža anemostata za odvod i dovod zraka izrađen iz pocinčanog lima, s kružnim istrujnim otvorima  zajedno s nastavkom za podešavanje protočnih količina, priključna kutija s horizontalnim priključkom, oličen u boji i tonu prema zahtjevu arhitekta,  te priborom za vješanje o konstrukciju, slijedećih dimenzija i količina:</t>
  </si>
  <si>
    <t>Dobava i montaža regulacijska zaklopka okruglog presjeka izrađena iz pocinčanog lima - regulacija bez pogona (IRIS ZAKLOPKA).
Za montažu na kanal slijedećih dimenzija i količina:</t>
  </si>
  <si>
    <t>Izrada i montaža ovjesa i nosača kanala i cjevovoda izrađenih od profilnog čelika, uključivo vijčani materijal, materijal za varenje, te antikorozivnu zaštitu.</t>
  </si>
  <si>
    <t xml:space="preserve">Dobava i montaža: Vanjska jedinica MRV sustava sa svim priborom potrebnim za montažu uključivo cjevovod za spajanje vanjske i unutrašnje jedinice udaljenosti do 15 m.
Qh  = 28,0 kW
Nel  = 6,8 kW
EER = 4,12
tok  = 35°C
tp   = 27°C ST, 19°C VT
Qg  = 31,5 kW
Nel  = 6,3 kW
COP = 5,0
tok  = 7°C ST, 6°C VT
V'   = 11.000 m3/h
Dimenzije v/š/d =  1690/750/980 mm
Masa: 235 kg
400V/3/50 Hz
Maksimalna struja = 21,8 A
Zvučni tlak @ 1 m = 56 dB(A)
</t>
  </si>
  <si>
    <t xml:space="preserve">Dobava i montaža: Unutarnja  jedinica MRV sustava
kanalne izvedbe sa svim priborom potrebnim za montažu
Qh  = 28,0 kW
tok  = 35°C
tp   = 27°C ST, 19°C VT
Qg  17,8 kW
tok  = 7°C ST
tp   = 20°C ST
V'   = 2800/2400/1820 m3/h
ESP = 196 / 100 Pa
220-240V/1/50 Hz
Dimenzije v/š/d = 1725/876/360 mm
Masa: 101 kg
Priključci freonskih cijevi = 9,52/25,4 mm
Zvučni tlak @ 1 m = 56 dB(A)
</t>
  </si>
  <si>
    <t>Pravokutna fasadna protukišna žaluzina za zaštitu sustava ventilacije protiv kapljica kiše, lišća i ptica koji bi mogli ući u struju zraka. Zaštita od buke i vremenskih uvjeta s malom dubinom ugradnje. Komponenta spremna za ugradnju sastoji se od okvira, lamela za zaštitu od kiše i zaštitne mrežice sa stražnje strane. Niska buka i generirana zvučna snaga zbog posebne konstrukcije lamela. Bez silikona.</t>
  </si>
  <si>
    <t>Izrada i montaža ovjesa i nosača vanjske jedinice i fiksne žaluzine od čelika, uključivo vijčani materijal, materijal za varenje, te antikorozivnu zaštitu.</t>
  </si>
  <si>
    <t>Ø 250 mm</t>
  </si>
  <si>
    <t>Ø 315 mm</t>
  </si>
  <si>
    <t>400x300</t>
  </si>
  <si>
    <t>Ø250</t>
  </si>
  <si>
    <t>REKAPITULACIJA</t>
  </si>
  <si>
    <t xml:space="preserve">A/ GRIJANJE, HLAĐENJE I VENTILACIJA </t>
  </si>
  <si>
    <t>Dobava i montaža: Odsisni ventilator sa kuhinjske nape sa svim priborom potrebnim za montažu.
q=6335 m3/h
dp=400 Pa
upravljanje preko ON/OFF upravljača
uz ventilator isporučiti 
pribor:
fleksibilni priključci
zaštita od padalina (montaža u vanjskom prostoru)
upravljač
zidni nosač</t>
  </si>
  <si>
    <t xml:space="preserve">600x48 </t>
  </si>
  <si>
    <t>Dobava i montaža: Dovodni ventilator u zvučno izoliranoj kutiji sa svim priborom potrebnim za montažu.
q=4435m3/h
dp=200 Pa
upravljanje preko ON/OFF upravljača
uz ventilator isporučiti 
pribor:
fleksibilni priključci
upravljač
zidni nosač</t>
  </si>
  <si>
    <t>590x400x750</t>
  </si>
  <si>
    <t>Izrada proboja ventilacijskih kanala u betonskom zidu i naknadna sanacija proboja</t>
  </si>
  <si>
    <t>750x500</t>
  </si>
  <si>
    <t>800x500</t>
  </si>
  <si>
    <t>800x600</t>
  </si>
  <si>
    <t>1000x852 mm</t>
  </si>
  <si>
    <t>800x660 mm</t>
  </si>
  <si>
    <t>1000x660 mm</t>
  </si>
  <si>
    <t>Dobava i montaža:
Elektroormar za povezivanje rada elektromagnetskog ventila, odsisnog i dovodnog ventilatora kuhinjske nape kao i sustava za dobavu zraka (vanjske i unutrašnje jedinice). U stavku uključiti sve potrebno ožičenje, kanalice i elemente u polju potrebne za rad gore navedenog sustava. Uz ormar isporučiti i daljinski upravljač na kojem se pali odosno gasi gore navedeni sustav. 
Sustav upravlja sa dva ventilatora, otvara elektromagnetski ventil posredstvom diferencijalnog presostata i pali MRV sustav (dobavu zraka) kojim se nadoknađuje odsisani zrak preko kuhinjske nape.
Udaljenost elemanata u polju od elektroormara do 10 metara.</t>
  </si>
  <si>
    <t xml:space="preserve">Dobava i montaža elektrogrijača sa svim potrebnim priborom koji se pali na temp. ispod 2 stupnja i nedozvoljava da temp. padne ispod zadane vrijednosti.
Snaga grijača 9 kW (grijač sa mogučnošću kontinuirane regulacije)
V=1850 m3/h, dP=30 pa
Sa automatikom za vođenje rada grijača, sa svim potrebnim sigurnosnim elementima, osjetnikom u kanalu (2 komada), diferencijalnim presostatom i svom drugom opremom potrebnom za rad grijača. 
</t>
  </si>
  <si>
    <t>Dobava i montaža:
Izolacijski materijal za izolaciju kanala 19 mm od negorivog materijala, kojim se u ljetnom periodu sprečava dobitak topline na površini cijevi i rošenje (parna brana). Elastomerna pjena na bazi sintetičke gume (FEF) u skladu sa EN14304  ili jednakovrijedan___________________, samogasiv, nekapajuć i ne širi plamen, klasifikacija na požar EN 13501-1 ili jednakovrijedan___________________. Izrađen u obliku ploče. Stavka uključuje potrebnu količinu ljepila, te završne originalne trake za spojeve, sljedećih dimenzija i količina:
klasa gorivosti B - s3 -d0. Stavka uključuje dodatnu zaštitu izolacije sa vodonepropusnim Al limom.</t>
  </si>
  <si>
    <t>Dobava i montaža kružnog prigušivača zvuka sa svim priborom potrebnim za montažu:
d200 x l500/50</t>
  </si>
  <si>
    <t>Puštanje u pogom od strane ovlaštenog sevisa MRV sustava grijanje i hlađenja</t>
  </si>
  <si>
    <t>Dobava i montaža plinskih bešavnih čeličnih cijevi s dodatkom na koljena, lukove, odreske, zavarivački materijal i ovjesni materijal dimenzija</t>
  </si>
  <si>
    <t>42,4 x 2,6 (DN 32)</t>
  </si>
  <si>
    <t>Dobava i montaža plinskog kuglastog ventila, zajedno sa spojnim i montažnim materijalom, dimenzije</t>
  </si>
  <si>
    <t/>
  </si>
  <si>
    <t>DN32 - navojni</t>
  </si>
  <si>
    <t>Ličenje nadzemnog dijela plinovoda i armature jednim slojem temeljne boje, uz prethodno čišćenje do metalnog sjaja, ukupne površine</t>
  </si>
  <si>
    <r>
      <t>m</t>
    </r>
    <r>
      <rPr>
        <vertAlign val="superscript"/>
        <sz val="11"/>
        <color indexed="8"/>
        <rFont val="Calibri"/>
        <family val="2"/>
        <charset val="238"/>
        <scheme val="minor"/>
      </rPr>
      <t>2</t>
    </r>
  </si>
  <si>
    <t>Ispitivanje plinovoda (niskotlačna instalacija) inertnim plinom ili zrakom s trajanjem prema propisima</t>
  </si>
  <si>
    <t>Kontrola plinske instalacije od strane distributera plina</t>
  </si>
  <si>
    <t>Sanacija oštećenih površina nastalih prilikom izvođenja instalacije.</t>
  </si>
  <si>
    <t>Sitni potrošni materijal potreban za izvođenje instalacije</t>
  </si>
  <si>
    <t>Transport alata i materijala na gradilište, te povrat alata s gradilišta</t>
  </si>
  <si>
    <t>B/ INSTALACIJA PLINA</t>
  </si>
  <si>
    <t>Zaustavljanje dotoka plina, ispuhivanje plinske instalacije.</t>
  </si>
  <si>
    <t>A/ GRIJANJE, HLAĐENJE I VENTILACIJA UKUPNO</t>
  </si>
  <si>
    <t>B/ INSTALACIJA PLINA UKUPNO</t>
  </si>
  <si>
    <t xml:space="preserve">C/OSTALI RADOVI </t>
  </si>
  <si>
    <t>Izrada tehničke dokumentacije izvedenog stanja koju potpisuju izvođač i nadzor i predaja investitoru u 3 uvezana primjerka. Uz papirnatu verziju, predaje se i jedan primjerak u elektroničkom obliku/CD (standardni formati datoteka .doc .xls i .dwg)</t>
  </si>
  <si>
    <t>Ispitivanje ljetne i zimske mikroklime te izdavanje Uvjerenja od strane ovlaštene ustanove za ispitivanje radnog okoliša. Ispitivanja se vrše kad se steknu vanjski uvjeti za izvođenje istih (ljeto odnosno zima).</t>
  </si>
  <si>
    <t>Pripremno - završni radovi uključivo upoznavanje sa objektom, kontakti sa nadzornom službom, usklađivanje sa ostalim sudionicima u gradnji o položaju elemenata sistema, te vođenje dokumentacije gradilišta.</t>
  </si>
  <si>
    <t>Primopredaja izvedenih radova, izrada uputa za rad i održavanje, izrada shema izvedenog stanja, signalno obilježavanje vodova i opreme, te potrebni natpisi upozorenja i obavještenja.</t>
  </si>
  <si>
    <t>1.</t>
  </si>
  <si>
    <t>Demontaža postojeće kuhinjske i ventilacijske opreme, te zbrinjavanje prema pravilima struke.</t>
  </si>
  <si>
    <t>C/OSTALI RADOVI UKUPNO</t>
  </si>
  <si>
    <t>kpl</t>
  </si>
  <si>
    <t>Ožičenje postojećeg plinskog kuglastog EM ventila, zajedno sa potrebnim uparivanjem sa novom kuhinjskom napom, na način da se ventil otvara tek nakon početka rada kuhinjske nape, zajedno sa spojnim i montažnim materijalom, dimenzije</t>
  </si>
  <si>
    <t xml:space="preserve">UKUPNO </t>
  </si>
  <si>
    <r>
      <t>PDV 25</t>
    </r>
    <r>
      <rPr>
        <sz val="9"/>
        <rFont val="Arial"/>
        <family val="2"/>
        <charset val="238"/>
      </rPr>
      <t>%</t>
    </r>
  </si>
  <si>
    <t>SVEUKUPNO</t>
  </si>
  <si>
    <t>Kanali za razvod zraka okruglog presjeka- izrađeni od čelićnog pocinčanog lima, debljine i tip ojačanja prema HR EN 12237 i DIN EN 1506  ili jednakovrijedno  ____________________ sa potrebnim fazonskim komadima. Segmenti kanala se spajaju limenim spojnicama, koje su uključene u težinu, kao i svi fazonski komadi, sa brtvenim materijalom.
Materijal izrade:
Klasa prema razini tlakova -750/2000 Pa
Klasifikacija kanala prema zrakopropusnosti - HR EN 12237:2003 klasa C  ili jednakovrijedno ____________________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</si>
  <si>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</si>
  <si>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</si>
  <si>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</si>
  <si>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</si>
  <si>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</si>
  <si>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</si>
  <si>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</si>
  <si>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</si>
  <si>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</si>
  <si>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</si>
  <si>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Kanali za razvod zraka pravokutnog presjeka- izrađeni od čeličnog pocinčanog lima, debljine prema VDI 3803  ili jednakovrijedno ____________________ sa potrebnim fazonskim komadima. Segmenti kanala se spajaju limenim spojnicama, koje su uključene u težinu, kao i svi fazonski komadi, sa brtvenim materijalom.
Materijal izrade:
Tolerancija u debljini limova prema HR EN 10143 ili jednakovrijedan ____________________
Razina tlaka u ventilacijskom sustavu prema VDI 3803 ili jednakovrijedan ____________________
Niskotlačni – tip DIN-VZF-N -500/+1000 Pa
Klasifikacija pravokutnih kanala prema zrakopropusnosti - HR EN 1507:2006 ili jednakovrijedan ______________________
2. KLASA B - tip DIN-VZF-N(M)-B ili jednakovrijedan ______________________</t>
  </si>
  <si>
    <t>Dobava i montaža:
Kulisni prigušivač - higijenski dizajn s integriranim kulisama za uštedu energije i aerodinamično profiliranim okvirom (radius &gt;15mm), efikasno prigušenje, dijelovi profila izrađeni su od pocinčanog čeličnog lima, zaštita kulisa na kraju okvira s punjenjem staklenom vunom protiv abrazije do brzina od 20 m/s. Mineralna vuna i tkanina s laminarnim staklenim vlaknima pokazuju inertno ponašanje prema rastu gljivica i bakterija. Prigušivači ispunjavaju zahtjeve prema VDI 6022 ili jednakovrijedan___________________, DIN 1946 dio 2 i 4  ili jednakovrijedan___________________kao i prema VDI 3803  ili jednakovrijedan___________________</t>
  </si>
  <si>
    <t>Mjesto i datum:</t>
  </si>
  <si>
    <t>_________________________________</t>
  </si>
  <si>
    <t>M.P.  i  Potpis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</si>
</sst>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00&quot;. &quot;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8"/>
      <color indexed="8"/>
      <name val="Arial Narrow"/>
      <family val="2"/>
      <charset val="238"/>
    </font>
    <font>
      <sz val="8"/>
      <name val="Arial CE"/>
      <family val="2"/>
      <charset val="238"/>
    </font>
    <font>
      <sz val="9"/>
      <name val="Arial"/>
      <family val="2"/>
    </font>
    <font>
      <sz val="9"/>
      <name val="Calibri"/>
      <family val="2"/>
      <scheme val="minor"/>
    </font>
    <font>
      <sz val="10"/>
      <name val="Arial"/>
      <family val="2"/>
      <charset val="238"/>
    </font>
    <font>
      <sz val="10"/>
      <name val="Swis721 Lt BT"/>
      <family val="2"/>
    </font>
    <font>
      <vertAlign val="superscript"/>
      <sz val="11"/>
      <color indexed="8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9"/>
      <name val="Calibri"/>
      <family val="2"/>
      <charset val="238"/>
      <scheme val="minor"/>
    </font>
    <font>
      <sz val="9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2" fillId="0" borderId="0"/>
    <xf numFmtId="0" fontId="5" fillId="0" borderId="0" applyFill="0" applyBorder="0" applyProtection="0">
      <alignment horizontal="justify" vertical="top" wrapText="1"/>
    </xf>
    <xf numFmtId="0" fontId="7" fillId="0" borderId="0"/>
    <xf numFmtId="0" fontId="1" fillId="0" borderId="0"/>
    <xf numFmtId="0" fontId="7" fillId="0" borderId="0"/>
    <xf numFmtId="164" fontId="2" fillId="0" borderId="0" applyFont="0" applyFill="0" applyBorder="0" applyAlignment="0" applyProtection="0"/>
    <xf numFmtId="0" fontId="2" fillId="0" borderId="0"/>
    <xf numFmtId="0" fontId="7" fillId="0" borderId="0"/>
    <xf numFmtId="0" fontId="7" fillId="0" borderId="0"/>
  </cellStyleXfs>
  <cellXfs count="29">
    <xf numFmtId="0" fontId="0" fillId="0" borderId="0" xfId="0"/>
    <xf numFmtId="0" fontId="4" fillId="0" borderId="0" xfId="1" applyFont="1" applyAlignment="1">
      <alignment horizontal="center" vertical="center"/>
    </xf>
    <xf numFmtId="0" fontId="10" fillId="0" borderId="0" xfId="1" applyFont="1"/>
    <xf numFmtId="0" fontId="6" fillId="0" borderId="0" xfId="1" applyFont="1" applyAlignment="1">
      <alignment horizontal="center"/>
    </xf>
    <xf numFmtId="4" fontId="6" fillId="0" borderId="0" xfId="1" applyNumberFormat="1" applyFont="1" applyAlignment="1" applyProtection="1">
      <alignment horizontal="center"/>
      <protection locked="0"/>
    </xf>
    <xf numFmtId="4" fontId="6" fillId="0" borderId="0" xfId="1" applyNumberFormat="1" applyFont="1" applyAlignment="1">
      <alignment horizontal="center"/>
    </xf>
    <xf numFmtId="0" fontId="2" fillId="0" borderId="0" xfId="1"/>
    <xf numFmtId="0" fontId="6" fillId="0" borderId="0" xfId="2" applyFont="1" applyFill="1" applyBorder="1">
      <alignment horizontal="justify" vertical="top" wrapText="1"/>
    </xf>
    <xf numFmtId="0" fontId="8" fillId="0" borderId="0" xfId="9" applyFont="1" applyAlignment="1">
      <alignment horizontal="justify" vertical="top"/>
    </xf>
    <xf numFmtId="0" fontId="11" fillId="0" borderId="0" xfId="1" applyFont="1" applyAlignment="1">
      <alignment horizontal="center"/>
    </xf>
    <xf numFmtId="4" fontId="11" fillId="0" borderId="0" xfId="1" applyNumberFormat="1" applyFont="1" applyAlignment="1" applyProtection="1">
      <alignment horizontal="center"/>
      <protection locked="0"/>
    </xf>
    <xf numFmtId="4" fontId="11" fillId="0" borderId="0" xfId="1" applyNumberFormat="1" applyFont="1" applyAlignment="1">
      <alignment horizontal="center"/>
    </xf>
    <xf numFmtId="0" fontId="5" fillId="0" borderId="0" xfId="2" applyFill="1" applyBorder="1">
      <alignment horizontal="justify" vertical="top" wrapText="1"/>
    </xf>
    <xf numFmtId="0" fontId="2" fillId="0" borderId="0" xfId="1" applyAlignment="1">
      <alignment horizontal="center"/>
    </xf>
    <xf numFmtId="4" fontId="2" fillId="0" borderId="0" xfId="1" applyNumberFormat="1" applyAlignment="1" applyProtection="1">
      <alignment horizontal="center"/>
      <protection locked="0"/>
    </xf>
    <xf numFmtId="4" fontId="2" fillId="0" borderId="0" xfId="1" applyNumberFormat="1" applyAlignment="1">
      <alignment horizontal="center"/>
    </xf>
    <xf numFmtId="0" fontId="5" fillId="0" borderId="0" xfId="2" applyBorder="1">
      <alignment horizontal="justify" vertical="top" wrapText="1"/>
    </xf>
    <xf numFmtId="165" fontId="6" fillId="0" borderId="0" xfId="3" applyNumberFormat="1" applyFont="1" applyAlignment="1">
      <alignment horizontal="center" vertical="center"/>
    </xf>
    <xf numFmtId="165" fontId="11" fillId="0" borderId="0" xfId="3" applyNumberFormat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4" fontId="3" fillId="0" borderId="0" xfId="1" applyNumberFormat="1" applyFont="1" applyAlignment="1" applyProtection="1">
      <alignment horizontal="center" vertical="center" wrapText="1"/>
      <protection locked="0"/>
    </xf>
    <xf numFmtId="4" fontId="3" fillId="0" borderId="0" xfId="1" applyNumberFormat="1" applyFont="1" applyAlignment="1">
      <alignment horizontal="center" vertical="center" wrapText="1"/>
    </xf>
    <xf numFmtId="4" fontId="13" fillId="0" borderId="0" xfId="1" applyNumberFormat="1" applyFont="1" applyAlignment="1">
      <alignment horizontal="center"/>
    </xf>
    <xf numFmtId="4" fontId="14" fillId="0" borderId="0" xfId="1" applyNumberFormat="1" applyFont="1" applyAlignment="1">
      <alignment horizontal="center"/>
    </xf>
    <xf numFmtId="0" fontId="6" fillId="0" borderId="0" xfId="2" applyFont="1" applyFill="1" applyBorder="1" applyProtection="1">
      <alignment horizontal="justify" vertical="top" wrapText="1"/>
      <protection locked="0"/>
    </xf>
    <xf numFmtId="0" fontId="5" fillId="0" borderId="0" xfId="2" applyBorder="1" applyAlignment="1">
      <alignment horizontal="center" vertical="center" wrapText="1"/>
    </xf>
    <xf numFmtId="0" fontId="5" fillId="0" borderId="0" xfId="2" applyBorder="1" applyAlignment="1">
      <alignment horizontal="center" wrapText="1"/>
    </xf>
    <xf numFmtId="4" fontId="2" fillId="0" borderId="0" xfId="1" applyNumberFormat="1" applyAlignment="1" applyProtection="1">
      <alignment horizontal="center" vertical="center"/>
      <protection locked="0"/>
    </xf>
  </cellXfs>
  <cellStyles count="10">
    <cellStyle name="2. Tekst stavke" xfId="2" xr:uid="{00000000-0005-0000-0000-000000000000}"/>
    <cellStyle name="Currency 28" xfId="6" xr:uid="{00000000-0005-0000-0000-000001000000}"/>
    <cellStyle name="Normal 121" xfId="1" xr:uid="{00000000-0005-0000-0000-000003000000}"/>
    <cellStyle name="Normal 2 4 2 2" xfId="8" xr:uid="{00000000-0005-0000-0000-000004000000}"/>
    <cellStyle name="Normal_TROSKOVNIK-revizija2 2" xfId="9" xr:uid="{00000000-0005-0000-0000-000005000000}"/>
    <cellStyle name="Normalno" xfId="0" builtinId="0"/>
    <cellStyle name="Normalno 10" xfId="4" xr:uid="{00000000-0005-0000-0000-000006000000}"/>
    <cellStyle name="Normalno 3 2 3" xfId="5" xr:uid="{00000000-0005-0000-0000-000007000000}"/>
    <cellStyle name="Normalno 5 2 4" xfId="3" xr:uid="{00000000-0005-0000-0000-000008000000}"/>
    <cellStyle name="Normalno 5 7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ECO\Kuca_Prelok\Tro&#353;kovnik%20Prelok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S\1_Projekti\270_2016%20Samostan%20Ivanec\_Tro&#353;kovnik%20%20Samostan%20Ivanec_nije%20za%20va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cius\d\Dokumente%20und%20Einstellungen\kdost\Lokale%20Einstellungen\Temporary%20Internet%20Files\OLK4\offen%20LIDL-Troskovnik-16-17-18-prometnice%20ograda%20i%20krajobra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01\t01-d\TESLA%20D.O.O\02.%20-%20PREDMETI%20-%20PROJEKTI%20-%20PONUDE\2011-01-02%20-%20JAVNA%20RASVJETA%20-%20Donja%20Vo&#263;a\PODLOGA%20-%2002\16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gor_crnjac\e\Roming\Kuki&#263;\01._POSLOVANJE\01.OBJEKTI\E-001-%20BOLNICA%20ZABOK\01.%20UGOVORNA-DOKUMENTACIJA\RAD_ZABOK_PONUDE\UNI-ELEKTRO\ZABOK_ELEKTRO_KOMPLET_UPIT%20-%20ponuda%2016-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S\1_Projektiranje_2016\1_Projekti\269_2016%20Magma%20Ivanec_%204%20stana\Radno\Tro&#353;kovnik\Tro&#353;kovnik%20MAGMA_nije%20za%20Van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S\1_Projekti\263_2016_Grad%20Cazma\2_RADNO\_Tro&#353;kovnik%20Ku&#263;a%20Hegedu&#353;i&#26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P"/>
      <sheetName val="N Plin"/>
      <sheetName val="M Plin"/>
      <sheetName val="Gr"/>
      <sheetName val="Hl"/>
      <sheetName val="Vent"/>
      <sheetName val="Kanalizacija"/>
      <sheetName val="Vodovod"/>
      <sheetName val="POMOĆNI"/>
      <sheetName val="REKAPIT."/>
      <sheetName val="Plin UNP"/>
      <sheetName val="Plin nemjereni"/>
      <sheetName val="Plin mjereni"/>
      <sheetName val="Instalacija grijanja"/>
      <sheetName val="Instalacija hlađenja i ventilac"/>
      <sheetName val="Centralno usisavanje"/>
      <sheetName val="Rekapitulacij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6">
          <cell r="B56" t="str">
            <v xml:space="preserve"> - horizontalna ugradnja kolektora na ravni krov </v>
          </cell>
        </row>
        <row r="57">
          <cell r="B57" t="str">
            <v xml:space="preserve"> - vertikalna ugradnja kolektora na ravni krov </v>
          </cell>
        </row>
        <row r="58">
          <cell r="B58" t="str">
            <v xml:space="preserve"> - hor. ugradnja jedan do drugog na kosi krov (standardni crijep - Bramac, Tondach)</v>
          </cell>
        </row>
        <row r="59">
          <cell r="B59" t="str">
            <v xml:space="preserve"> - hor. ugradnja jedan do drugog na kosi krov (valoviti crijep, šindra)</v>
          </cell>
        </row>
        <row r="60">
          <cell r="B60" t="str">
            <v xml:space="preserve"> - hor. ugradnja jedan do drugog na kosi krov (ostali tipovi krova)</v>
          </cell>
        </row>
        <row r="61">
          <cell r="B61" t="str">
            <v xml:space="preserve"> - vert. ugradnja jedan do drugog na kosi krov (standardni crijep - Bramac, Tondach)</v>
          </cell>
        </row>
        <row r="62">
          <cell r="B62" t="str">
            <v xml:space="preserve"> - vert. ugradnja jedan do drugog na kosi krov (valoviti crijep, šindra)</v>
          </cell>
        </row>
        <row r="63">
          <cell r="B63" t="str">
            <v xml:space="preserve"> - vert. ugradnja jedan do drugog na kosi krov (ostali tipovi krova)</v>
          </cell>
        </row>
        <row r="64">
          <cell r="B64" t="str">
            <v xml:space="preserve"> - hor. ugradnja jedan iznad drugog na kosi krov (standardni crijep - Bramac, Tondach)</v>
          </cell>
        </row>
        <row r="65">
          <cell r="B65" t="str">
            <v xml:space="preserve"> - hor. ugradnja jedan iznad drugog na kosi krov (valoviti crijep, šindra)</v>
          </cell>
        </row>
        <row r="66">
          <cell r="B66" t="str">
            <v xml:space="preserve"> - hor. ugradnja jedan iznad drugog na kosi krov (ostali tipovi krova)</v>
          </cell>
        </row>
        <row r="67">
          <cell r="B67" t="str">
            <v xml:space="preserve"> - vert. ugradnja jedan iznad drugog na kosi krov (standardni crijep - Bramac, Tondach)</v>
          </cell>
        </row>
        <row r="68">
          <cell r="B68" t="str">
            <v xml:space="preserve"> - vert. ugradnja jedan iznad drugog na kosi krov (valoviti crijep, šindra)</v>
          </cell>
        </row>
        <row r="69">
          <cell r="B69" t="str">
            <v xml:space="preserve"> - vert. ugradnja jedan iznad drugog na kosi krov (ostali tipovi krova)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P"/>
      <sheetName val="N Plin"/>
      <sheetName val="M Plin"/>
      <sheetName val="Gr"/>
      <sheetName val="Hl"/>
      <sheetName val="Vent"/>
      <sheetName val="Kanalizacija"/>
      <sheetName val="Vodovod"/>
      <sheetName val="POMOĆNI"/>
      <sheetName val="REKAPIT."/>
      <sheetName val="Plin UNP"/>
      <sheetName val="Plin nemjereni"/>
      <sheetName val="Plin mjereni"/>
      <sheetName val="Instalacija grijanja"/>
      <sheetName val="Instalacija hlađenja"/>
      <sheetName val="Instalacija ventilacije"/>
      <sheetName val="Rekapitulacij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6">
          <cell r="B56" t="str">
            <v xml:space="preserve"> - horizontalna ugradnja kolektora na ravni krov </v>
          </cell>
          <cell r="L56" t="str">
            <v xml:space="preserve"> - ugradnja na ravni krov</v>
          </cell>
        </row>
        <row r="57">
          <cell r="B57" t="str">
            <v xml:space="preserve"> - vertikalna ugradnja kolektora na ravni krov </v>
          </cell>
          <cell r="L57" t="str">
            <v xml:space="preserve"> - 1. polje ugradnja na kosi krov (standardni crijep - Bramac, Tondach)</v>
          </cell>
        </row>
        <row r="58">
          <cell r="B58" t="str">
            <v xml:space="preserve"> - hor. ugradnja jedan do drugog na kosi krov (standardni crijep - Bramac, Tondach)</v>
          </cell>
          <cell r="L58" t="str">
            <v xml:space="preserve"> - 1. polje ugradnja na kosi krov (valoviti crijep, šindra)</v>
          </cell>
        </row>
        <row r="59">
          <cell r="B59" t="str">
            <v xml:space="preserve"> - hor. ugradnja jedan do drugog na kosi krov (valoviti crijep, šindra)</v>
          </cell>
          <cell r="L59" t="str">
            <v xml:space="preserve"> - 1. polje ugradnja na kosi krov (biber crijep, šindra)</v>
          </cell>
        </row>
        <row r="60">
          <cell r="B60" t="str">
            <v xml:space="preserve"> - hor. ugradnja jedan do drugog na kosi krov (ostali tipovi krova)</v>
          </cell>
        </row>
        <row r="61">
          <cell r="B61" t="str">
            <v xml:space="preserve"> - vert. ugradnja jedan do drugog na kosi krov (standardni crijep - Bramac, Tondach)</v>
          </cell>
        </row>
        <row r="62">
          <cell r="B62" t="str">
            <v xml:space="preserve"> - vert. ugradnja jedan do drugog na kosi krov (valoviti crijep, šindra)</v>
          </cell>
        </row>
        <row r="63">
          <cell r="B63" t="str">
            <v xml:space="preserve"> - vert. ugradnja jedan do drugog na kosi krov (ostali tipovi krova)</v>
          </cell>
        </row>
        <row r="64">
          <cell r="B64" t="str">
            <v xml:space="preserve"> - hor. ugradnja jedan iznad drugog na kosi krov (standardni crijep - Bramac, Tondach)</v>
          </cell>
        </row>
        <row r="65">
          <cell r="B65" t="str">
            <v xml:space="preserve"> - hor. ugradnja jedan iznad drugog na kosi krov (valoviti crijep, šindra)</v>
          </cell>
        </row>
        <row r="66">
          <cell r="B66" t="str">
            <v xml:space="preserve"> - hor. ugradnja jedan iznad drugog na kosi krov (ostali tipovi krova)</v>
          </cell>
        </row>
        <row r="67">
          <cell r="B67" t="str">
            <v xml:space="preserve"> - vert. ugradnja jedan iznad drugog na kosi krov (standardni crijep - Bramac, Tondach)</v>
          </cell>
        </row>
        <row r="68">
          <cell r="B68" t="str">
            <v xml:space="preserve"> - vert. ugradnja jedan iznad drugog na kosi krov (valoviti crijep, šindra)</v>
          </cell>
        </row>
        <row r="69">
          <cell r="B69" t="str">
            <v xml:space="preserve"> - vert. ugradnja jedan iznad drugog na kosi krov (ostali tipovi krova)</v>
          </cell>
        </row>
        <row r="76">
          <cell r="B76" t="str">
            <v xml:space="preserve"> - ugradnja na kosi krov</v>
          </cell>
        </row>
        <row r="77">
          <cell r="B77" t="str">
            <v xml:space="preserve"> - ugradnja na ravni krov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itulacija"/>
      <sheetName val="16. Prometnice"/>
      <sheetName val="17. Ograda"/>
      <sheetName val="18. Krajobraz"/>
      <sheetName val="16_ Prometnice"/>
      <sheetName val="16__Prometnice"/>
      <sheetName val="17__Ograda"/>
      <sheetName val="18__Krajobraz"/>
      <sheetName val="16__Prometnice1"/>
      <sheetName val="17__Ograda1"/>
      <sheetName val="18__Krajobraz1"/>
      <sheetName val="16__Prometnice2"/>
      <sheetName val="16__Prometnice7"/>
      <sheetName val="17__Ograda4"/>
      <sheetName val="18__Krajobraz4"/>
      <sheetName val="16__Prometnice8"/>
      <sheetName val="16__Prometnice5"/>
      <sheetName val="17__Ograda3"/>
      <sheetName val="18__Krajobraz3"/>
      <sheetName val="16__Prometnice6"/>
      <sheetName val="16__Prometnice3"/>
      <sheetName val="17__Ograda2"/>
      <sheetName val="18__Krajobraz2"/>
      <sheetName val="16__Prometnice4"/>
      <sheetName val="TROŠKOVNIK"/>
      <sheetName val="16__Prometnice9"/>
      <sheetName val="17__Ograda5"/>
      <sheetName val="18__Krajobraz5"/>
      <sheetName val="16__Prometnice10"/>
      <sheetName val="soboslik"/>
      <sheetName val="elektr"/>
      <sheetName val="plin"/>
      <sheetName val="ZEMLJAN"/>
      <sheetName val="razni "/>
      <sheetName val="izolacija"/>
      <sheetName val="oprema dvor."/>
      <sheetName val="okoliš"/>
      <sheetName val="offen LIDL-Troskovnik-16-17-18-"/>
      <sheetName val="proračun"/>
      <sheetName val="V-LEVEL KRILO"/>
      <sheetName val="V-LEVEL BAZEN"/>
      <sheetName val="11 PARKING br.6.1"/>
      <sheetName val="13 ENTRY PIAZZA"/>
      <sheetName val="V LEVEL ZONA"/>
      <sheetName val="elektro"/>
      <sheetName val="el_sunčana_el"/>
      <sheetName val="16__Prometnice11"/>
      <sheetName val="17__Ograda6"/>
      <sheetName val="18__Krajobraz6"/>
      <sheetName val="16__Prometnice12"/>
      <sheetName val="razni_"/>
      <sheetName val="oprema_dvor_"/>
      <sheetName val="offen_LIDL-Troskovnik-16-17-18-"/>
      <sheetName val="V-LEVEL_KRILO"/>
      <sheetName val="V-LEVEL_BAZEN"/>
      <sheetName val="11_PARKING_br_6_1"/>
      <sheetName val="13_ENTRY_PIAZZA"/>
      <sheetName val="V_LEVEL_ZONA"/>
      <sheetName val="proračun gubitaka"/>
      <sheetName val="16__Prometnice13"/>
      <sheetName val="17__Ograda7"/>
      <sheetName val="18__Krajobraz7"/>
      <sheetName val="16__Prometnice14"/>
      <sheetName val="razni_1"/>
      <sheetName val="oprema_dvor_1"/>
      <sheetName val="offen_LIDL-Troskovnik-16-17-181"/>
      <sheetName val="V-LEVEL_KRILO1"/>
      <sheetName val="V-LEVEL_BAZEN1"/>
      <sheetName val="11_PARKING_br_6_11"/>
      <sheetName val="13_ENTRY_PIAZZA1"/>
      <sheetName val="V_LEVEL_ZONA1"/>
      <sheetName val="proračun_gubitaka"/>
      <sheetName val="f.bazenska tehnika"/>
      <sheetName val="koeficijenti"/>
      <sheetName val="Faktori"/>
      <sheetName val="Hotel kolicine"/>
      <sheetName val="ab"/>
      <sheetName val="zidarski"/>
      <sheetName val="16__Prometnice19"/>
      <sheetName val="17__Ograda10"/>
      <sheetName val="18__Krajobraz10"/>
      <sheetName val="16__Prometnice20"/>
      <sheetName val="razni_4"/>
      <sheetName val="oprema_dvor_4"/>
      <sheetName val="offen_LIDL-Troskovnik-16-17-184"/>
      <sheetName val="V-LEVEL_KRILO4"/>
      <sheetName val="V-LEVEL_BAZEN4"/>
      <sheetName val="11_PARKING_br_6_14"/>
      <sheetName val="13_ENTRY_PIAZZA4"/>
      <sheetName val="V_LEVEL_ZONA4"/>
      <sheetName val="16__Prometnice15"/>
      <sheetName val="17__Ograda8"/>
      <sheetName val="18__Krajobraz8"/>
      <sheetName val="16__Prometnice16"/>
      <sheetName val="razni_2"/>
      <sheetName val="oprema_dvor_2"/>
      <sheetName val="offen_LIDL-Troskovnik-16-17-182"/>
      <sheetName val="V-LEVEL_KRILO2"/>
      <sheetName val="V-LEVEL_BAZEN2"/>
      <sheetName val="11_PARKING_br_6_12"/>
      <sheetName val="13_ENTRY_PIAZZA2"/>
      <sheetName val="V_LEVEL_ZONA2"/>
      <sheetName val="16__Prometnice17"/>
      <sheetName val="17__Ograda9"/>
      <sheetName val="18__Krajobraz9"/>
      <sheetName val="16__Prometnice18"/>
      <sheetName val="razni_3"/>
      <sheetName val="oprema_dvor_3"/>
      <sheetName val="offen_LIDL-Troskovnik-16-17-183"/>
      <sheetName val="V-LEVEL_KRILO3"/>
      <sheetName val="V-LEVEL_BAZEN3"/>
      <sheetName val="11_PARKING_br_6_13"/>
      <sheetName val="13_ENTRY_PIAZZA3"/>
      <sheetName val="V_LEVEL_ZONA3"/>
      <sheetName val="i.1 zemljani radovi"/>
      <sheetName val="i.2 betonski i ab radovi"/>
      <sheetName val="i.3 zidarski radovi"/>
      <sheetName val="i.5 keramičarski radovi"/>
      <sheetName val="i.6 kamenorezački"/>
      <sheetName val="viiic.0.e"/>
      <sheetName val="i a_gradevinski radovi"/>
      <sheetName val="1_an_vik"/>
      <sheetName val="5_IZOLATERSKI RADOVI"/>
      <sheetName val="elektroinstalacije"/>
      <sheetName val="16__Prometnice21"/>
      <sheetName val="17__Ograda11"/>
      <sheetName val="18__Krajobraz11"/>
      <sheetName val="16__Prometnice22"/>
      <sheetName val="razni_5"/>
      <sheetName val="oprema_dvor_5"/>
      <sheetName val="offen_LIDL-Troskovnik-16-17-185"/>
      <sheetName val="f_bazenska_tehnika"/>
      <sheetName val="V-LEVEL_KRILO5"/>
      <sheetName val="V-LEVEL_BAZEN5"/>
      <sheetName val="11_PARKING_br_6_15"/>
      <sheetName val="13_ENTRY_PIAZZA5"/>
      <sheetName val="V_LEVEL_ZONA5"/>
      <sheetName val="proračun_gubitaka1"/>
      <sheetName val="Hotel_kolicine"/>
      <sheetName val="i_1_zemljani_radovi"/>
      <sheetName val="i_2_betonski_i_ab_radovi"/>
      <sheetName val="i_3_zidarski_radovi"/>
      <sheetName val="i_5_keramičarski_radovi"/>
      <sheetName val="i_6_kamenorezački"/>
      <sheetName val="5_IZOLATERSKI_RADOVI"/>
      <sheetName val="RAZNI RADOVI"/>
      <sheetName val="POMOĆNI"/>
      <sheetName val="konzern-ratios"/>
      <sheetName val="Aktivni"/>
      <sheetName val="Parametri i analize"/>
      <sheetName val="f_bazenska_tehnika1"/>
      <sheetName val="dvorana"/>
      <sheetName val="elektro_trosk"/>
      <sheetName val="Rabatte"/>
      <sheetName val="16__Prometnice23"/>
      <sheetName val="17__Ograda12"/>
      <sheetName val="18__Krajobraz12"/>
      <sheetName val="16__Prometnice24"/>
      <sheetName val="razni_6"/>
      <sheetName val="oprema_dvor_6"/>
      <sheetName val="V-LEVEL_KRILO6"/>
      <sheetName val="V-LEVEL_BAZEN6"/>
      <sheetName val="11_PARKING_br_6_16"/>
      <sheetName val="13_ENTRY_PIAZZA6"/>
      <sheetName val="V_LEVEL_ZONA6"/>
      <sheetName val="offen_LIDL-Troskovnik-16-17-186"/>
      <sheetName val="proračun_gubitaka2"/>
      <sheetName val="f_bazenska_tehnika2"/>
      <sheetName val="Hotel_kolicine1"/>
      <sheetName val="viiic_0_e"/>
      <sheetName val="i_1_zemljani_radovi1"/>
      <sheetName val="i_2_betonski_i_ab_radovi1"/>
      <sheetName val="i_3_zidarski_radovi1"/>
      <sheetName val="i_5_keramičarski_radovi1"/>
      <sheetName val="i_6_kamenorezački1"/>
      <sheetName val="5_IZOLATERSKI_RADOVI1"/>
      <sheetName val="i_a_gradevinski_radovi"/>
      <sheetName val="RAZNI_RADOVI"/>
      <sheetName val="Parametri_i_analize"/>
    </sheetNames>
    <sheetDataSet>
      <sheetData sheetId="0" refreshError="1"/>
      <sheetData sheetId="1" refreshError="1">
        <row r="66">
          <cell r="G66">
            <v>81489.785000000003</v>
          </cell>
        </row>
        <row r="130">
          <cell r="G130" t="str">
            <v xml:space="preserve"> </v>
          </cell>
        </row>
        <row r="277">
          <cell r="G277" t="str">
            <v xml:space="preserve"> </v>
          </cell>
        </row>
        <row r="329">
          <cell r="G329" t="str">
            <v xml:space="preserve"> </v>
          </cell>
        </row>
      </sheetData>
      <sheetData sheetId="2" refreshError="1"/>
      <sheetData sheetId="3" refreshError="1"/>
      <sheetData sheetId="4">
        <row r="66">
          <cell r="G66">
            <v>81489.785000000003</v>
          </cell>
        </row>
      </sheetData>
      <sheetData sheetId="5">
        <row r="66">
          <cell r="G66">
            <v>81489.785000000003</v>
          </cell>
        </row>
      </sheetData>
      <sheetData sheetId="6"/>
      <sheetData sheetId="7"/>
      <sheetData sheetId="8">
        <row r="66">
          <cell r="G66">
            <v>81489.785000000003</v>
          </cell>
        </row>
      </sheetData>
      <sheetData sheetId="9">
        <row r="66">
          <cell r="G66">
            <v>81489.785000000003</v>
          </cell>
        </row>
      </sheetData>
      <sheetData sheetId="10">
        <row r="66">
          <cell r="G66">
            <v>81489.785000000003</v>
          </cell>
        </row>
      </sheetData>
      <sheetData sheetId="11">
        <row r="66">
          <cell r="G66">
            <v>81489.785000000003</v>
          </cell>
        </row>
      </sheetData>
      <sheetData sheetId="12">
        <row r="66">
          <cell r="G66">
            <v>81489.785000000003</v>
          </cell>
        </row>
      </sheetData>
      <sheetData sheetId="13">
        <row r="66">
          <cell r="G66">
            <v>81489.785000000003</v>
          </cell>
        </row>
      </sheetData>
      <sheetData sheetId="14">
        <row r="66">
          <cell r="G66">
            <v>81489.785000000003</v>
          </cell>
        </row>
      </sheetData>
      <sheetData sheetId="15">
        <row r="66">
          <cell r="G66">
            <v>81489.785000000003</v>
          </cell>
        </row>
      </sheetData>
      <sheetData sheetId="16">
        <row r="66">
          <cell r="G66">
            <v>81489.785000000003</v>
          </cell>
        </row>
      </sheetData>
      <sheetData sheetId="17">
        <row r="66">
          <cell r="G66">
            <v>81489.785000000003</v>
          </cell>
        </row>
      </sheetData>
      <sheetData sheetId="18">
        <row r="66">
          <cell r="G66">
            <v>81489.785000000003</v>
          </cell>
        </row>
      </sheetData>
      <sheetData sheetId="19">
        <row r="66">
          <cell r="G66">
            <v>81489.785000000003</v>
          </cell>
        </row>
      </sheetData>
      <sheetData sheetId="20">
        <row r="66">
          <cell r="G66">
            <v>81489.785000000003</v>
          </cell>
        </row>
      </sheetData>
      <sheetData sheetId="21">
        <row r="66">
          <cell r="G66">
            <v>81489.785000000003</v>
          </cell>
        </row>
      </sheetData>
      <sheetData sheetId="22">
        <row r="66">
          <cell r="G66">
            <v>81489.785000000003</v>
          </cell>
        </row>
      </sheetData>
      <sheetData sheetId="23" refreshError="1"/>
      <sheetData sheetId="24" refreshError="1"/>
      <sheetData sheetId="25">
        <row r="66">
          <cell r="G66">
            <v>81489.785000000003</v>
          </cell>
        </row>
      </sheetData>
      <sheetData sheetId="26"/>
      <sheetData sheetId="27"/>
      <sheetData sheetId="28"/>
      <sheetData sheetId="29">
        <row r="66">
          <cell r="G66">
            <v>81489.785000000003</v>
          </cell>
        </row>
      </sheetData>
      <sheetData sheetId="30">
        <row r="66">
          <cell r="G66">
            <v>81489.785000000003</v>
          </cell>
        </row>
      </sheetData>
      <sheetData sheetId="31"/>
      <sheetData sheetId="32"/>
      <sheetData sheetId="33"/>
      <sheetData sheetId="34"/>
      <sheetData sheetId="35"/>
      <sheetData sheetId="36"/>
      <sheetData sheetId="37" refreshError="1"/>
      <sheetData sheetId="38">
        <row r="66">
          <cell r="G66">
            <v>81489.785000000003</v>
          </cell>
        </row>
      </sheetData>
      <sheetData sheetId="39">
        <row r="66">
          <cell r="G66">
            <v>81489.785000000003</v>
          </cell>
        </row>
      </sheetData>
      <sheetData sheetId="40">
        <row r="66">
          <cell r="G66">
            <v>81489.785000000003</v>
          </cell>
        </row>
      </sheetData>
      <sheetData sheetId="41">
        <row r="66">
          <cell r="G66">
            <v>81489.785000000003</v>
          </cell>
        </row>
      </sheetData>
      <sheetData sheetId="42">
        <row r="66">
          <cell r="G66">
            <v>81489.785000000003</v>
          </cell>
        </row>
      </sheetData>
      <sheetData sheetId="43" refreshError="1"/>
      <sheetData sheetId="44">
        <row r="66">
          <cell r="G66">
            <v>81489.785000000003</v>
          </cell>
        </row>
      </sheetData>
      <sheetData sheetId="45" refreshError="1"/>
      <sheetData sheetId="46">
        <row r="66">
          <cell r="G66">
            <v>81489.785000000003</v>
          </cell>
        </row>
      </sheetData>
      <sheetData sheetId="47">
        <row r="66">
          <cell r="G66">
            <v>81489.785000000003</v>
          </cell>
        </row>
      </sheetData>
      <sheetData sheetId="48">
        <row r="66">
          <cell r="G66">
            <v>81489.785000000003</v>
          </cell>
        </row>
      </sheetData>
      <sheetData sheetId="49">
        <row r="66">
          <cell r="G66">
            <v>81489.785000000003</v>
          </cell>
        </row>
      </sheetData>
      <sheetData sheetId="50">
        <row r="66">
          <cell r="G66">
            <v>81489.785000000003</v>
          </cell>
        </row>
      </sheetData>
      <sheetData sheetId="51">
        <row r="66">
          <cell r="G66">
            <v>81489.785000000003</v>
          </cell>
        </row>
      </sheetData>
      <sheetData sheetId="52">
        <row r="66">
          <cell r="G66">
            <v>81489.785000000003</v>
          </cell>
        </row>
      </sheetData>
      <sheetData sheetId="53">
        <row r="66">
          <cell r="G66">
            <v>81489.785000000003</v>
          </cell>
        </row>
      </sheetData>
      <sheetData sheetId="54">
        <row r="66">
          <cell r="G66">
            <v>81489.785000000003</v>
          </cell>
        </row>
      </sheetData>
      <sheetData sheetId="55">
        <row r="66">
          <cell r="G66">
            <v>81489.785000000003</v>
          </cell>
        </row>
      </sheetData>
      <sheetData sheetId="56">
        <row r="66">
          <cell r="G66">
            <v>81489.785000000003</v>
          </cell>
        </row>
      </sheetData>
      <sheetData sheetId="57">
        <row r="66">
          <cell r="G66">
            <v>81489.785000000003</v>
          </cell>
        </row>
      </sheetData>
      <sheetData sheetId="58" refreshError="1"/>
      <sheetData sheetId="59">
        <row r="66">
          <cell r="G66">
            <v>81489.785000000003</v>
          </cell>
        </row>
      </sheetData>
      <sheetData sheetId="60">
        <row r="66">
          <cell r="G66">
            <v>81489.785000000003</v>
          </cell>
        </row>
      </sheetData>
      <sheetData sheetId="61">
        <row r="66">
          <cell r="G66">
            <v>81489.785000000003</v>
          </cell>
        </row>
      </sheetData>
      <sheetData sheetId="62">
        <row r="66">
          <cell r="G66">
            <v>81489.785000000003</v>
          </cell>
        </row>
      </sheetData>
      <sheetData sheetId="63">
        <row r="66">
          <cell r="G66">
            <v>81489.785000000003</v>
          </cell>
        </row>
      </sheetData>
      <sheetData sheetId="64">
        <row r="66">
          <cell r="G66">
            <v>81489.785000000003</v>
          </cell>
        </row>
      </sheetData>
      <sheetData sheetId="65">
        <row r="66">
          <cell r="G66">
            <v>81489.785000000003</v>
          </cell>
        </row>
      </sheetData>
      <sheetData sheetId="66">
        <row r="66">
          <cell r="G66">
            <v>81489.785000000003</v>
          </cell>
        </row>
      </sheetData>
      <sheetData sheetId="67">
        <row r="66">
          <cell r="G66">
            <v>81489.785000000003</v>
          </cell>
        </row>
      </sheetData>
      <sheetData sheetId="68">
        <row r="66">
          <cell r="G66">
            <v>81489.785000000003</v>
          </cell>
        </row>
      </sheetData>
      <sheetData sheetId="69">
        <row r="66">
          <cell r="G66">
            <v>81489.785000000003</v>
          </cell>
        </row>
      </sheetData>
      <sheetData sheetId="70">
        <row r="66">
          <cell r="G66">
            <v>81489.785000000003</v>
          </cell>
        </row>
      </sheetData>
      <sheetData sheetId="71">
        <row r="66">
          <cell r="G66">
            <v>81489.785000000003</v>
          </cell>
        </row>
      </sheetData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>
        <row r="66">
          <cell r="G66">
            <v>81489.785000000003</v>
          </cell>
        </row>
      </sheetData>
      <sheetData sheetId="79"/>
      <sheetData sheetId="80"/>
      <sheetData sheetId="81"/>
      <sheetData sheetId="82"/>
      <sheetData sheetId="83"/>
      <sheetData sheetId="84">
        <row r="66">
          <cell r="G66">
            <v>81489.785000000003</v>
          </cell>
        </row>
      </sheetData>
      <sheetData sheetId="85">
        <row r="66">
          <cell r="G66">
            <v>81489.785000000003</v>
          </cell>
        </row>
      </sheetData>
      <sheetData sheetId="86"/>
      <sheetData sheetId="87">
        <row r="66">
          <cell r="G66">
            <v>81489.785000000003</v>
          </cell>
        </row>
      </sheetData>
      <sheetData sheetId="88"/>
      <sheetData sheetId="89"/>
      <sheetData sheetId="90">
        <row r="66">
          <cell r="G66">
            <v>81489.785000000003</v>
          </cell>
        </row>
      </sheetData>
      <sheetData sheetId="91"/>
      <sheetData sheetId="92"/>
      <sheetData sheetId="93"/>
      <sheetData sheetId="94"/>
      <sheetData sheetId="95"/>
      <sheetData sheetId="96">
        <row r="66">
          <cell r="G66">
            <v>81489.785000000003</v>
          </cell>
        </row>
      </sheetData>
      <sheetData sheetId="97">
        <row r="66">
          <cell r="G66">
            <v>81489.785000000003</v>
          </cell>
        </row>
      </sheetData>
      <sheetData sheetId="98"/>
      <sheetData sheetId="99">
        <row r="66">
          <cell r="G66">
            <v>81489.785000000003</v>
          </cell>
        </row>
      </sheetData>
      <sheetData sheetId="100"/>
      <sheetData sheetId="101"/>
      <sheetData sheetId="102">
        <row r="66">
          <cell r="G66">
            <v>81489.785000000003</v>
          </cell>
        </row>
      </sheetData>
      <sheetData sheetId="103"/>
      <sheetData sheetId="104"/>
      <sheetData sheetId="105"/>
      <sheetData sheetId="106"/>
      <sheetData sheetId="107"/>
      <sheetData sheetId="108"/>
      <sheetData sheetId="109">
        <row r="66">
          <cell r="G66">
            <v>81489.785000000003</v>
          </cell>
        </row>
      </sheetData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>
        <row r="66">
          <cell r="G66">
            <v>81489.785000000003</v>
          </cell>
        </row>
      </sheetData>
      <sheetData sheetId="124">
        <row r="66">
          <cell r="G66">
            <v>81489.785000000003</v>
          </cell>
        </row>
      </sheetData>
      <sheetData sheetId="125">
        <row r="66">
          <cell r="G66">
            <v>81489.785000000003</v>
          </cell>
        </row>
      </sheetData>
      <sheetData sheetId="126"/>
      <sheetData sheetId="127"/>
      <sheetData sheetId="128"/>
      <sheetData sheetId="129"/>
      <sheetData sheetId="130">
        <row r="66">
          <cell r="G66">
            <v>81489.785000000003</v>
          </cell>
        </row>
      </sheetData>
      <sheetData sheetId="131">
        <row r="66">
          <cell r="G66">
            <v>81489.785000000003</v>
          </cell>
        </row>
      </sheetData>
      <sheetData sheetId="132">
        <row r="66">
          <cell r="G66">
            <v>81489.785000000003</v>
          </cell>
        </row>
      </sheetData>
      <sheetData sheetId="133">
        <row r="66">
          <cell r="G66">
            <v>81489.785000000003</v>
          </cell>
        </row>
      </sheetData>
      <sheetData sheetId="134">
        <row r="66">
          <cell r="G66">
            <v>81489.785000000003</v>
          </cell>
        </row>
      </sheetData>
      <sheetData sheetId="135">
        <row r="66">
          <cell r="G66">
            <v>81489.785000000003</v>
          </cell>
        </row>
      </sheetData>
      <sheetData sheetId="136">
        <row r="66">
          <cell r="G66">
            <v>81489.785000000003</v>
          </cell>
        </row>
      </sheetData>
      <sheetData sheetId="137">
        <row r="66">
          <cell r="G66">
            <v>81489.785000000003</v>
          </cell>
        </row>
      </sheetData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>
        <row r="66">
          <cell r="G66">
            <v>81489.785000000003</v>
          </cell>
        </row>
      </sheetData>
      <sheetData sheetId="155"/>
      <sheetData sheetId="156"/>
      <sheetData sheetId="157"/>
      <sheetData sheetId="158"/>
      <sheetData sheetId="159"/>
      <sheetData sheetId="160">
        <row r="66">
          <cell r="G66">
            <v>81489.785000000003</v>
          </cell>
        </row>
      </sheetData>
      <sheetData sheetId="161">
        <row r="66">
          <cell r="G66">
            <v>81489.785000000003</v>
          </cell>
        </row>
      </sheetData>
      <sheetData sheetId="162">
        <row r="66">
          <cell r="G66">
            <v>81489.785000000003</v>
          </cell>
        </row>
      </sheetData>
      <sheetData sheetId="163">
        <row r="66">
          <cell r="G66">
            <v>81489.785000000003</v>
          </cell>
        </row>
      </sheetData>
      <sheetData sheetId="164">
        <row r="66">
          <cell r="G66">
            <v>81489.785000000003</v>
          </cell>
        </row>
      </sheetData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) TS"/>
      <sheetName val="b) napojni vodovi"/>
      <sheetName val="c) TK"/>
      <sheetName val="d) promet "/>
      <sheetName val="e) voda"/>
      <sheetName val="f) rasvjeta "/>
      <sheetName val="g) promet - teretni dio"/>
      <sheetName val="rekapitulacija"/>
      <sheetName val="c) TK - teh dio"/>
      <sheetName val="d) promet - teh dio"/>
      <sheetName val="e) voda - teh dio"/>
      <sheetName val="f) rasvjeta - teh dio"/>
      <sheetName val="FAKTOR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>
        <row r="2">
          <cell r="B2">
            <v>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1 (2)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REKAPITULACIJ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P"/>
      <sheetName val="N Plin"/>
      <sheetName val="M Plin"/>
      <sheetName val="Gr"/>
      <sheetName val="Gr - opcija1"/>
      <sheetName val="Gr - opcija2"/>
      <sheetName val="Hl"/>
      <sheetName val="Vent"/>
      <sheetName val="Kanalizacija"/>
      <sheetName val="Vodovod"/>
      <sheetName val="POMOĆNI"/>
      <sheetName val="REKAPIT."/>
      <sheetName val="Plin UNP"/>
      <sheetName val="Plin nemjereni"/>
      <sheetName val="Plin mjereni"/>
      <sheetName val="Instalacija grijanja"/>
      <sheetName val="Instalacija hlađenja"/>
      <sheetName val="Instalacija ventilacije"/>
      <sheetName val="Rekapitulacij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6">
          <cell r="B56" t="str">
            <v xml:space="preserve"> - horizontalna ugradnja kolektora na ravni krov 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P"/>
      <sheetName val="N Plin"/>
      <sheetName val="M Plin"/>
      <sheetName val="Gr"/>
      <sheetName val="Hl"/>
      <sheetName val="Vent"/>
      <sheetName val="Kanalizacija"/>
      <sheetName val="Vodovod"/>
      <sheetName val="POMOĆNI"/>
      <sheetName val="REKAPIT."/>
      <sheetName val="Plin UNP"/>
      <sheetName val="Plin nemjereni"/>
      <sheetName val="Plin mjereni"/>
      <sheetName val="Instalacija grijanja"/>
      <sheetName val="Instalacija hlađenja"/>
      <sheetName val="Instalacija ventilacije"/>
      <sheetName val="Rekapitulacij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6">
          <cell r="B56" t="str">
            <v xml:space="preserve"> - horizontalna ugradnja kolektora na ravni krov </v>
          </cell>
        </row>
        <row r="76">
          <cell r="B76" t="str">
            <v xml:space="preserve"> - ugradnja na kosi krov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0"/>
  <sheetViews>
    <sheetView tabSelected="1" view="pageBreakPreview" topLeftCell="A100" zoomScale="115" zoomScaleNormal="100" zoomScaleSheetLayoutView="115" workbookViewId="0">
      <selection activeCell="E120" sqref="E120"/>
    </sheetView>
  </sheetViews>
  <sheetFormatPr defaultColWidth="9.140625" defaultRowHeight="12.75" x14ac:dyDescent="0.2"/>
  <cols>
    <col min="1" max="1" width="9" style="19" customWidth="1"/>
    <col min="2" max="2" width="41.28515625" style="16" customWidth="1"/>
    <col min="3" max="3" width="12.85546875" style="13" bestFit="1" customWidth="1"/>
    <col min="4" max="4" width="11" style="13" customWidth="1"/>
    <col min="5" max="5" width="14.28515625" style="14" bestFit="1" customWidth="1"/>
    <col min="6" max="6" width="19" style="15" customWidth="1"/>
    <col min="7" max="16384" width="9.140625" style="6"/>
  </cols>
  <sheetData>
    <row r="1" spans="1:6" s="1" customFormat="1" x14ac:dyDescent="0.25">
      <c r="A1" s="20" t="s">
        <v>0</v>
      </c>
      <c r="B1" s="20" t="s">
        <v>1</v>
      </c>
      <c r="C1" s="20" t="s">
        <v>2</v>
      </c>
      <c r="D1" s="20" t="s">
        <v>3</v>
      </c>
      <c r="E1" s="21" t="s">
        <v>4</v>
      </c>
      <c r="F1" s="22" t="s">
        <v>5</v>
      </c>
    </row>
    <row r="2" spans="1:6" x14ac:dyDescent="0.2">
      <c r="A2" s="17"/>
      <c r="B2" s="2" t="s">
        <v>26</v>
      </c>
      <c r="C2" s="3"/>
      <c r="D2" s="3"/>
      <c r="E2" s="4"/>
      <c r="F2" s="5"/>
    </row>
    <row r="3" spans="1:6" x14ac:dyDescent="0.2">
      <c r="A3" s="17"/>
      <c r="B3" s="7"/>
      <c r="C3" s="3"/>
      <c r="D3" s="3"/>
      <c r="E3" s="4"/>
      <c r="F3" s="5"/>
    </row>
    <row r="4" spans="1:6" x14ac:dyDescent="0.2">
      <c r="A4" s="17"/>
      <c r="B4" s="8"/>
      <c r="C4" s="3"/>
      <c r="D4" s="3"/>
      <c r="E4" s="4"/>
      <c r="F4" s="5"/>
    </row>
    <row r="5" spans="1:6" ht="132" x14ac:dyDescent="0.2">
      <c r="A5" s="17">
        <v>1</v>
      </c>
      <c r="B5" s="7" t="s">
        <v>29</v>
      </c>
      <c r="C5" s="3" t="s">
        <v>6</v>
      </c>
      <c r="D5" s="3">
        <v>1</v>
      </c>
      <c r="E5" s="4"/>
      <c r="F5" s="5" t="str">
        <f>IF(ISNUMBER(E5),ROUND(E5*ROUND(D5,2),2),"")</f>
        <v/>
      </c>
    </row>
    <row r="6" spans="1:6" x14ac:dyDescent="0.2">
      <c r="A6" s="17"/>
      <c r="B6" s="7"/>
      <c r="C6" s="3"/>
      <c r="D6" s="3"/>
      <c r="E6" s="4"/>
      <c r="F6" s="5"/>
    </row>
    <row r="7" spans="1:6" ht="144" x14ac:dyDescent="0.2">
      <c r="A7" s="17">
        <v>2</v>
      </c>
      <c r="B7" s="7" t="s">
        <v>27</v>
      </c>
      <c r="C7" s="3" t="s">
        <v>6</v>
      </c>
      <c r="D7" s="3">
        <v>1</v>
      </c>
      <c r="E7" s="4"/>
      <c r="F7" s="5" t="str">
        <f>IF(ISNUMBER(E7),ROUND(E7*ROUND(D7,2),2),"")</f>
        <v/>
      </c>
    </row>
    <row r="8" spans="1:6" x14ac:dyDescent="0.2">
      <c r="A8" s="17"/>
      <c r="B8" s="7"/>
      <c r="C8" s="3"/>
      <c r="D8" s="3"/>
      <c r="E8" s="4"/>
      <c r="F8" s="5"/>
    </row>
    <row r="9" spans="1:6" ht="84" x14ac:dyDescent="0.2">
      <c r="A9" s="17">
        <v>3</v>
      </c>
      <c r="B9" s="7" t="s">
        <v>14</v>
      </c>
      <c r="C9" s="3"/>
      <c r="D9" s="3"/>
      <c r="E9" s="4"/>
      <c r="F9" s="5"/>
    </row>
    <row r="10" spans="1:6" x14ac:dyDescent="0.2">
      <c r="A10" s="17"/>
      <c r="B10" s="7" t="s">
        <v>28</v>
      </c>
      <c r="C10" s="3" t="s">
        <v>6</v>
      </c>
      <c r="D10" s="3">
        <v>3</v>
      </c>
      <c r="E10" s="4"/>
      <c r="F10" s="5" t="str">
        <f>IF(ISNUMBER(E10),ROUND(E10*ROUND(D10,2),2),"")</f>
        <v/>
      </c>
    </row>
    <row r="11" spans="1:6" x14ac:dyDescent="0.2">
      <c r="A11" s="17"/>
      <c r="B11" s="7"/>
      <c r="C11" s="3"/>
      <c r="D11" s="3"/>
      <c r="E11" s="4"/>
      <c r="F11" s="5"/>
    </row>
    <row r="12" spans="1:6" ht="60" x14ac:dyDescent="0.2">
      <c r="A12" s="17">
        <v>4</v>
      </c>
      <c r="B12" s="7" t="s">
        <v>15</v>
      </c>
      <c r="C12" s="3"/>
      <c r="D12" s="3"/>
      <c r="E12" s="4"/>
      <c r="F12" s="5"/>
    </row>
    <row r="13" spans="1:6" x14ac:dyDescent="0.2">
      <c r="A13" s="17"/>
      <c r="B13" s="7" t="s">
        <v>24</v>
      </c>
      <c r="C13" s="3" t="s">
        <v>6</v>
      </c>
      <c r="D13" s="3">
        <v>3</v>
      </c>
      <c r="E13" s="4"/>
      <c r="F13" s="5" t="str">
        <f>IF(ISNUMBER(E13),ROUND(E13*ROUND(D13,2),2),"")</f>
        <v/>
      </c>
    </row>
    <row r="14" spans="1:6" x14ac:dyDescent="0.2">
      <c r="A14" s="17"/>
      <c r="B14" s="7"/>
      <c r="C14" s="3"/>
      <c r="D14" s="3"/>
      <c r="E14" s="4"/>
      <c r="F14" s="5"/>
    </row>
    <row r="15" spans="1:6" ht="216" x14ac:dyDescent="0.2">
      <c r="A15" s="17">
        <v>5</v>
      </c>
      <c r="B15" s="25" t="s">
        <v>83</v>
      </c>
      <c r="C15" s="3"/>
      <c r="D15" s="3"/>
      <c r="E15" s="4"/>
      <c r="F15" s="5"/>
    </row>
    <row r="16" spans="1:6" x14ac:dyDescent="0.2">
      <c r="A16" s="17"/>
      <c r="B16" s="7"/>
      <c r="C16" s="3" t="s">
        <v>12</v>
      </c>
      <c r="D16" s="3">
        <v>1000</v>
      </c>
      <c r="E16" s="4"/>
      <c r="F16" s="5" t="str">
        <f>IF(ISNUMBER(E16),ROUND(E16*ROUND(D16,2),2),"")</f>
        <v/>
      </c>
    </row>
    <row r="17" spans="1:6" x14ac:dyDescent="0.2">
      <c r="A17" s="17"/>
      <c r="B17" s="7"/>
      <c r="C17" s="3"/>
      <c r="D17" s="3"/>
      <c r="E17" s="4"/>
      <c r="F17" s="5"/>
    </row>
    <row r="18" spans="1:6" ht="156" x14ac:dyDescent="0.2">
      <c r="A18" s="17">
        <v>6</v>
      </c>
      <c r="B18" s="25" t="s">
        <v>72</v>
      </c>
      <c r="C18" s="3"/>
      <c r="D18" s="3"/>
      <c r="E18" s="4"/>
      <c r="F18" s="5"/>
    </row>
    <row r="19" spans="1:6" x14ac:dyDescent="0.2">
      <c r="A19" s="17" t="s">
        <v>7</v>
      </c>
      <c r="B19" s="7" t="s">
        <v>21</v>
      </c>
      <c r="C19" s="3" t="s">
        <v>13</v>
      </c>
      <c r="D19" s="3">
        <v>10</v>
      </c>
      <c r="E19" s="4"/>
      <c r="F19" s="5" t="str">
        <f>IF(ISNUMBER(E19),ROUND(E19*ROUND(D19,2),2),"")</f>
        <v/>
      </c>
    </row>
    <row r="20" spans="1:6" x14ac:dyDescent="0.2">
      <c r="A20" s="17" t="s">
        <v>8</v>
      </c>
      <c r="B20" s="7" t="s">
        <v>22</v>
      </c>
      <c r="C20" s="3" t="s">
        <v>13</v>
      </c>
      <c r="D20" s="3">
        <v>5</v>
      </c>
      <c r="E20" s="4"/>
      <c r="F20" s="5" t="str">
        <f>IF(ISNUMBER(E20),ROUND(E20*ROUND(D20,2),2),"")</f>
        <v/>
      </c>
    </row>
    <row r="21" spans="1:6" x14ac:dyDescent="0.2">
      <c r="A21" s="17"/>
      <c r="B21" s="7"/>
      <c r="C21" s="3"/>
      <c r="D21" s="3"/>
      <c r="E21" s="4"/>
      <c r="F21" s="5"/>
    </row>
    <row r="22" spans="1:6" ht="48" x14ac:dyDescent="0.2">
      <c r="A22" s="17">
        <v>7</v>
      </c>
      <c r="B22" s="7" t="s">
        <v>16</v>
      </c>
      <c r="C22" s="3" t="s">
        <v>12</v>
      </c>
      <c r="D22" s="3">
        <v>300</v>
      </c>
      <c r="E22" s="4"/>
      <c r="F22" s="5" t="str">
        <f>IF(ISNUMBER(E22),ROUND(E22*ROUND(D22,2),2),"")</f>
        <v/>
      </c>
    </row>
    <row r="23" spans="1:6" x14ac:dyDescent="0.2">
      <c r="A23" s="17"/>
      <c r="B23" s="7"/>
      <c r="C23" s="3"/>
      <c r="D23" s="3"/>
      <c r="E23" s="4"/>
      <c r="F23" s="5"/>
    </row>
    <row r="24" spans="1:6" ht="180" x14ac:dyDescent="0.2">
      <c r="A24" s="17">
        <v>8</v>
      </c>
      <c r="B24" s="25" t="s">
        <v>40</v>
      </c>
      <c r="C24" s="3" t="s">
        <v>11</v>
      </c>
      <c r="D24" s="3">
        <v>250</v>
      </c>
      <c r="E24" s="4"/>
      <c r="F24" s="5" t="str">
        <f>IF(ISNUMBER(E24),ROUND(E24*ROUND(D24,2),2),"")</f>
        <v/>
      </c>
    </row>
    <row r="25" spans="1:6" x14ac:dyDescent="0.2">
      <c r="A25" s="17"/>
      <c r="B25" s="7"/>
      <c r="C25" s="3"/>
      <c r="D25" s="3"/>
      <c r="E25" s="4"/>
      <c r="F25" s="5"/>
    </row>
    <row r="26" spans="1:6" ht="240" x14ac:dyDescent="0.2">
      <c r="A26" s="17">
        <v>9</v>
      </c>
      <c r="B26" s="7" t="s">
        <v>17</v>
      </c>
      <c r="C26" s="3" t="s">
        <v>6</v>
      </c>
      <c r="D26" s="3">
        <v>1</v>
      </c>
      <c r="E26" s="4"/>
      <c r="F26" s="5" t="str">
        <f>IF(ISNUMBER(E26),ROUND(E26*ROUND(D26,2),2),"")</f>
        <v/>
      </c>
    </row>
    <row r="27" spans="1:6" x14ac:dyDescent="0.2">
      <c r="A27" s="17"/>
      <c r="B27" s="7"/>
      <c r="C27" s="3"/>
      <c r="D27" s="3"/>
      <c r="E27" s="4"/>
      <c r="F27" s="5"/>
    </row>
    <row r="28" spans="1:6" ht="216" x14ac:dyDescent="0.2">
      <c r="A28" s="17"/>
      <c r="B28" s="7" t="s">
        <v>18</v>
      </c>
      <c r="C28" s="3" t="s">
        <v>6</v>
      </c>
      <c r="D28" s="3">
        <v>1</v>
      </c>
      <c r="E28" s="4"/>
      <c r="F28" s="5" t="str">
        <f>IF(ISNUMBER(E28),ROUND(E28*ROUND(D28,2),2),"")</f>
        <v/>
      </c>
    </row>
    <row r="29" spans="1:6" x14ac:dyDescent="0.2">
      <c r="A29" s="17"/>
      <c r="B29" s="7"/>
      <c r="C29" s="3"/>
      <c r="D29" s="3"/>
      <c r="E29" s="4"/>
      <c r="F29" s="5"/>
    </row>
    <row r="30" spans="1:6" ht="144" x14ac:dyDescent="0.2">
      <c r="A30" s="17" t="s">
        <v>73</v>
      </c>
      <c r="B30" s="7" t="s">
        <v>39</v>
      </c>
      <c r="C30" s="3" t="s">
        <v>6</v>
      </c>
      <c r="D30" s="3">
        <v>1</v>
      </c>
      <c r="E30" s="4"/>
      <c r="F30" s="5" t="str">
        <f>IF(ISNUMBER(E30),ROUND(E30*ROUND(D30,2),2),"")</f>
        <v/>
      </c>
    </row>
    <row r="31" spans="1:6" x14ac:dyDescent="0.2">
      <c r="A31" s="17"/>
      <c r="B31" s="7"/>
      <c r="C31" s="3"/>
      <c r="D31" s="3"/>
      <c r="E31" s="4"/>
      <c r="F31" s="5"/>
    </row>
    <row r="32" spans="1:6" ht="192" x14ac:dyDescent="0.2">
      <c r="A32" s="17" t="s">
        <v>74</v>
      </c>
      <c r="B32" s="25" t="s">
        <v>84</v>
      </c>
      <c r="C32" s="3"/>
      <c r="D32" s="3"/>
      <c r="E32" s="4"/>
      <c r="F32" s="5"/>
    </row>
    <row r="33" spans="1:6" x14ac:dyDescent="0.2">
      <c r="A33" s="17"/>
      <c r="B33" s="7" t="s">
        <v>30</v>
      </c>
      <c r="C33" s="3" t="s">
        <v>6</v>
      </c>
      <c r="D33" s="3">
        <v>2</v>
      </c>
      <c r="E33" s="4"/>
      <c r="F33" s="5" t="str">
        <f>IF(ISNUMBER(E33),ROUND(E33*ROUND(D33,2),2),"")</f>
        <v/>
      </c>
    </row>
    <row r="34" spans="1:6" x14ac:dyDescent="0.2">
      <c r="A34" s="17"/>
      <c r="B34" s="7"/>
      <c r="C34" s="3"/>
      <c r="D34" s="3"/>
      <c r="E34" s="4"/>
      <c r="F34" s="5"/>
    </row>
    <row r="35" spans="1:6" ht="204" x14ac:dyDescent="0.2">
      <c r="A35" s="17" t="s">
        <v>75</v>
      </c>
      <c r="B35" s="7" t="s">
        <v>38</v>
      </c>
      <c r="C35" s="3" t="s">
        <v>6</v>
      </c>
      <c r="D35" s="3">
        <v>1</v>
      </c>
      <c r="E35" s="4"/>
      <c r="F35" s="5" t="str">
        <f>IF(ISNUMBER(E35),ROUND(E35*ROUND(D35,2),2),"")</f>
        <v/>
      </c>
    </row>
    <row r="36" spans="1:6" x14ac:dyDescent="0.2">
      <c r="A36" s="17"/>
      <c r="B36" s="7"/>
      <c r="C36" s="3"/>
      <c r="D36" s="3"/>
      <c r="E36" s="4"/>
      <c r="F36" s="5"/>
    </row>
    <row r="37" spans="1:6" ht="108" x14ac:dyDescent="0.2">
      <c r="A37" s="17" t="s">
        <v>76</v>
      </c>
      <c r="B37" s="7" t="s">
        <v>19</v>
      </c>
      <c r="C37" s="3"/>
      <c r="D37" s="3"/>
      <c r="E37" s="4"/>
      <c r="F37" s="5"/>
    </row>
    <row r="38" spans="1:6" x14ac:dyDescent="0.2">
      <c r="A38" s="17" t="s">
        <v>7</v>
      </c>
      <c r="B38" s="7" t="s">
        <v>36</v>
      </c>
      <c r="C38" s="3" t="s">
        <v>6</v>
      </c>
      <c r="D38" s="3">
        <v>1</v>
      </c>
      <c r="E38" s="4"/>
      <c r="F38" s="5" t="str">
        <f>IF(ISNUMBER(E38),ROUND(E38*ROUND(D38,2),2),"")</f>
        <v/>
      </c>
    </row>
    <row r="39" spans="1:6" x14ac:dyDescent="0.2">
      <c r="A39" s="17" t="s">
        <v>8</v>
      </c>
      <c r="B39" s="7" t="s">
        <v>37</v>
      </c>
      <c r="C39" s="3" t="s">
        <v>6</v>
      </c>
      <c r="D39" s="3">
        <v>1</v>
      </c>
      <c r="E39" s="4"/>
      <c r="F39" s="5" t="str">
        <f>IF(ISNUMBER(E39),ROUND(E39*ROUND(D39,2),2),"")</f>
        <v/>
      </c>
    </row>
    <row r="40" spans="1:6" x14ac:dyDescent="0.2">
      <c r="A40" s="17" t="s">
        <v>9</v>
      </c>
      <c r="B40" s="7" t="s">
        <v>35</v>
      </c>
      <c r="C40" s="3" t="s">
        <v>6</v>
      </c>
      <c r="D40" s="3">
        <v>1</v>
      </c>
      <c r="E40" s="4"/>
      <c r="F40" s="5" t="str">
        <f>IF(ISNUMBER(E40),ROUND(E40*ROUND(D40,2),2),"")</f>
        <v/>
      </c>
    </row>
    <row r="41" spans="1:6" x14ac:dyDescent="0.2">
      <c r="A41" s="17"/>
      <c r="B41" s="7"/>
      <c r="C41" s="3"/>
      <c r="D41" s="3"/>
      <c r="E41" s="4"/>
      <c r="F41" s="5"/>
    </row>
    <row r="42" spans="1:6" ht="48" x14ac:dyDescent="0.2">
      <c r="A42" s="17" t="s">
        <v>77</v>
      </c>
      <c r="B42" s="7" t="s">
        <v>20</v>
      </c>
      <c r="C42" s="3" t="s">
        <v>12</v>
      </c>
      <c r="D42" s="3">
        <v>75</v>
      </c>
      <c r="E42" s="4"/>
      <c r="F42" s="5" t="str">
        <f>IF(ISNUMBER(E42),ROUND(E42*ROUND(D42,2),2),"")</f>
        <v/>
      </c>
    </row>
    <row r="43" spans="1:6" x14ac:dyDescent="0.2">
      <c r="A43" s="17"/>
      <c r="B43" s="7"/>
      <c r="C43" s="3"/>
      <c r="D43" s="3"/>
      <c r="E43" s="4"/>
      <c r="F43" s="5"/>
    </row>
    <row r="44" spans="1:6" ht="36" x14ac:dyDescent="0.2">
      <c r="A44" s="17" t="s">
        <v>78</v>
      </c>
      <c r="B44" s="7" t="s">
        <v>41</v>
      </c>
      <c r="C44" s="3" t="s">
        <v>6</v>
      </c>
      <c r="D44" s="3">
        <v>3</v>
      </c>
      <c r="E44" s="4"/>
      <c r="F44" s="5" t="str">
        <f>IF(ISNUMBER(E44),ROUND(E44*ROUND(D44,2),2),"")</f>
        <v/>
      </c>
    </row>
    <row r="45" spans="1:6" x14ac:dyDescent="0.2">
      <c r="A45" s="17"/>
      <c r="B45" s="7"/>
      <c r="C45" s="3"/>
      <c r="D45" s="3"/>
      <c r="E45" s="4"/>
      <c r="F45" s="5"/>
    </row>
    <row r="46" spans="1:6" ht="24" x14ac:dyDescent="0.2">
      <c r="A46" s="17" t="s">
        <v>79</v>
      </c>
      <c r="B46" s="7" t="s">
        <v>42</v>
      </c>
      <c r="C46" s="3" t="s">
        <v>6</v>
      </c>
      <c r="D46" s="3">
        <v>1</v>
      </c>
      <c r="E46" s="4"/>
      <c r="F46" s="5" t="str">
        <f>IF(ISNUMBER(E46),ROUND(E46*ROUND(D46,2),2),"")</f>
        <v/>
      </c>
    </row>
    <row r="47" spans="1:6" x14ac:dyDescent="0.2">
      <c r="A47" s="17"/>
      <c r="B47" s="7"/>
      <c r="C47" s="3"/>
      <c r="D47" s="3"/>
      <c r="E47" s="4"/>
      <c r="F47" s="5"/>
    </row>
    <row r="48" spans="1:6" ht="24" x14ac:dyDescent="0.2">
      <c r="A48" s="17" t="s">
        <v>80</v>
      </c>
      <c r="B48" s="7" t="s">
        <v>31</v>
      </c>
      <c r="C48" s="6"/>
      <c r="D48" s="6"/>
      <c r="E48" s="6"/>
      <c r="F48" s="6"/>
    </row>
    <row r="49" spans="1:7" x14ac:dyDescent="0.2">
      <c r="A49" s="17" t="s">
        <v>7</v>
      </c>
      <c r="B49" s="7" t="s">
        <v>32</v>
      </c>
      <c r="C49" s="3" t="s">
        <v>6</v>
      </c>
      <c r="D49" s="3">
        <v>1</v>
      </c>
      <c r="E49" s="4"/>
      <c r="F49" s="5" t="str">
        <f>IF(ISNUMBER(E49),ROUND(E49*ROUND(D49,2),2),"")</f>
        <v/>
      </c>
    </row>
    <row r="50" spans="1:7" x14ac:dyDescent="0.2">
      <c r="A50" s="17" t="s">
        <v>8</v>
      </c>
      <c r="B50" s="7" t="s">
        <v>33</v>
      </c>
      <c r="C50" s="3" t="s">
        <v>6</v>
      </c>
      <c r="D50" s="3">
        <v>1</v>
      </c>
      <c r="E50" s="4"/>
      <c r="F50" s="5" t="str">
        <f>IF(ISNUMBER(E50),ROUND(E50*ROUND(D50,2),2),"")</f>
        <v/>
      </c>
    </row>
    <row r="51" spans="1:7" x14ac:dyDescent="0.2">
      <c r="A51" s="17" t="s">
        <v>9</v>
      </c>
      <c r="B51" s="7" t="s">
        <v>34</v>
      </c>
      <c r="C51" s="3" t="s">
        <v>6</v>
      </c>
      <c r="D51" s="3">
        <v>1</v>
      </c>
      <c r="E51" s="4"/>
      <c r="F51" s="5" t="str">
        <f>IF(ISNUMBER(E51),ROUND(E51*ROUND(D51,2),2),"")</f>
        <v/>
      </c>
    </row>
    <row r="52" spans="1:7" x14ac:dyDescent="0.2">
      <c r="A52" s="17" t="s">
        <v>10</v>
      </c>
      <c r="B52" s="7" t="s">
        <v>23</v>
      </c>
      <c r="C52" s="3" t="s">
        <v>6</v>
      </c>
      <c r="D52" s="3">
        <v>1</v>
      </c>
      <c r="E52" s="4"/>
      <c r="F52" s="5" t="str">
        <f>IF(ISNUMBER(E52),ROUND(E52*ROUND(D52,2),2),"")</f>
        <v/>
      </c>
    </row>
    <row r="53" spans="1:7" x14ac:dyDescent="0.2">
      <c r="A53" s="17"/>
      <c r="B53" s="7"/>
      <c r="C53" s="3"/>
      <c r="D53" s="3"/>
      <c r="E53" s="4"/>
      <c r="F53" s="5"/>
    </row>
    <row r="54" spans="1:7" ht="24" x14ac:dyDescent="0.2">
      <c r="A54" s="17" t="s">
        <v>81</v>
      </c>
      <c r="B54" s="7" t="s">
        <v>53</v>
      </c>
      <c r="C54" s="3" t="s">
        <v>6</v>
      </c>
      <c r="D54" s="3">
        <v>1</v>
      </c>
      <c r="E54" s="4"/>
      <c r="F54" s="5" t="str">
        <f>IF(ISNUMBER(E54),ROUND(E54*ROUND(D54,2),2),"")</f>
        <v/>
      </c>
      <c r="G54" s="3"/>
    </row>
    <row r="55" spans="1:7" x14ac:dyDescent="0.2">
      <c r="A55" s="17"/>
      <c r="B55" s="7"/>
      <c r="C55" s="3"/>
      <c r="D55" s="3" t="s">
        <v>46</v>
      </c>
      <c r="E55" s="4"/>
      <c r="F55" s="5"/>
      <c r="G55" s="3"/>
    </row>
    <row r="56" spans="1:7" ht="24" x14ac:dyDescent="0.2">
      <c r="A56" s="17" t="s">
        <v>82</v>
      </c>
      <c r="B56" s="7" t="s">
        <v>54</v>
      </c>
      <c r="C56" s="3" t="s">
        <v>6</v>
      </c>
      <c r="D56" s="3">
        <v>1</v>
      </c>
      <c r="E56" s="4"/>
      <c r="F56" s="5" t="str">
        <f>IF(ISNUMBER(E56),ROUND(E56*ROUND(D56,2),2),"")</f>
        <v/>
      </c>
      <c r="G56" s="3"/>
    </row>
    <row r="57" spans="1:7" x14ac:dyDescent="0.2">
      <c r="A57" s="17"/>
      <c r="B57" s="7"/>
      <c r="C57" s="3"/>
      <c r="D57" s="3"/>
      <c r="E57" s="4"/>
      <c r="F57" s="5"/>
      <c r="G57" s="3"/>
    </row>
    <row r="58" spans="1:7" x14ac:dyDescent="0.2">
      <c r="A58" s="18"/>
      <c r="B58" s="2" t="s">
        <v>57</v>
      </c>
      <c r="C58" s="9"/>
      <c r="D58" s="9"/>
      <c r="E58" s="10"/>
      <c r="F58" s="11">
        <f>SUM(F4:F56)</f>
        <v>0</v>
      </c>
      <c r="G58" s="3"/>
    </row>
    <row r="59" spans="1:7" x14ac:dyDescent="0.2">
      <c r="A59" s="17"/>
      <c r="B59" s="12"/>
      <c r="C59" s="3"/>
      <c r="D59" s="3"/>
      <c r="E59" s="4"/>
      <c r="F59" s="5"/>
      <c r="G59" s="3"/>
    </row>
    <row r="60" spans="1:7" x14ac:dyDescent="0.2">
      <c r="B60" s="6"/>
      <c r="G60" s="13"/>
    </row>
    <row r="61" spans="1:7" x14ac:dyDescent="0.2">
      <c r="B61" s="2" t="s">
        <v>55</v>
      </c>
      <c r="G61" s="13"/>
    </row>
    <row r="62" spans="1:7" x14ac:dyDescent="0.2">
      <c r="B62" s="6"/>
      <c r="G62" s="13"/>
    </row>
    <row r="63" spans="1:7" ht="36" x14ac:dyDescent="0.2">
      <c r="A63" s="17">
        <v>1</v>
      </c>
      <c r="B63" s="7" t="s">
        <v>43</v>
      </c>
      <c r="C63" s="3"/>
      <c r="D63" s="3"/>
      <c r="E63" s="4"/>
      <c r="F63" s="5"/>
      <c r="G63" s="3"/>
    </row>
    <row r="64" spans="1:7" x14ac:dyDescent="0.2">
      <c r="A64" s="17"/>
      <c r="B64" s="7" t="s">
        <v>44</v>
      </c>
      <c r="C64" s="3" t="s">
        <v>13</v>
      </c>
      <c r="D64" s="3">
        <v>10</v>
      </c>
      <c r="E64" s="4"/>
      <c r="F64" s="5" t="str">
        <f>IF(ISNUMBER(E64),ROUND(E64*ROUND(D64,2),2),"")</f>
        <v/>
      </c>
      <c r="G64" s="3"/>
    </row>
    <row r="65" spans="1:7" x14ac:dyDescent="0.2">
      <c r="A65" s="17"/>
      <c r="B65" s="7"/>
      <c r="C65" s="3"/>
      <c r="D65" s="3"/>
      <c r="E65" s="4"/>
      <c r="F65" s="5"/>
      <c r="G65" s="3"/>
    </row>
    <row r="66" spans="1:7" ht="36" x14ac:dyDescent="0.2">
      <c r="A66" s="17">
        <v>2</v>
      </c>
      <c r="B66" s="7" t="s">
        <v>45</v>
      </c>
      <c r="C66" s="3"/>
      <c r="D66" s="3" t="s">
        <v>46</v>
      </c>
      <c r="E66" s="4"/>
      <c r="F66" s="5"/>
      <c r="G66" s="3"/>
    </row>
    <row r="67" spans="1:7" x14ac:dyDescent="0.2">
      <c r="A67" s="17"/>
      <c r="B67" s="7" t="s">
        <v>47</v>
      </c>
      <c r="C67" s="3" t="s">
        <v>6</v>
      </c>
      <c r="D67" s="3">
        <v>2</v>
      </c>
      <c r="E67" s="4"/>
      <c r="F67" s="5" t="str">
        <f>IF(ISNUMBER(E67),ROUND(E67*ROUND(D67,2),2),"")</f>
        <v/>
      </c>
      <c r="G67" s="3"/>
    </row>
    <row r="68" spans="1:7" x14ac:dyDescent="0.2">
      <c r="A68" s="17"/>
      <c r="B68" s="7"/>
      <c r="C68" s="3"/>
      <c r="D68" s="3" t="s">
        <v>46</v>
      </c>
      <c r="E68" s="4"/>
      <c r="F68" s="5"/>
      <c r="G68" s="3"/>
    </row>
    <row r="69" spans="1:7" ht="72" x14ac:dyDescent="0.2">
      <c r="A69" s="17">
        <v>3</v>
      </c>
      <c r="B69" s="7" t="s">
        <v>68</v>
      </c>
      <c r="C69" s="3"/>
      <c r="D69" s="3" t="s">
        <v>46</v>
      </c>
      <c r="E69" s="4"/>
      <c r="F69" s="5"/>
      <c r="G69" s="3"/>
    </row>
    <row r="70" spans="1:7" x14ac:dyDescent="0.2">
      <c r="A70" s="17"/>
      <c r="B70" s="7" t="s">
        <v>47</v>
      </c>
      <c r="C70" s="3" t="s">
        <v>6</v>
      </c>
      <c r="D70" s="3">
        <v>1</v>
      </c>
      <c r="E70" s="4"/>
      <c r="F70" s="5" t="str">
        <f>IF(ISNUMBER(E70),ROUND(E70*ROUND(D70,2),2),"")</f>
        <v/>
      </c>
      <c r="G70" s="3"/>
    </row>
    <row r="71" spans="1:7" x14ac:dyDescent="0.2">
      <c r="A71" s="17"/>
      <c r="B71" s="7"/>
      <c r="C71" s="3"/>
      <c r="D71" s="3" t="s">
        <v>46</v>
      </c>
      <c r="E71" s="4"/>
      <c r="F71" s="5"/>
      <c r="G71" s="3"/>
    </row>
    <row r="72" spans="1:7" ht="36" x14ac:dyDescent="0.25">
      <c r="A72" s="17">
        <v>4</v>
      </c>
      <c r="B72" s="7" t="s">
        <v>48</v>
      </c>
      <c r="C72" s="3" t="s">
        <v>49</v>
      </c>
      <c r="D72" s="3">
        <v>2</v>
      </c>
      <c r="E72" s="4"/>
      <c r="F72" s="5" t="str">
        <f>IF(ISNUMBER(E72),ROUND(E72*ROUND(D72,2),2),"")</f>
        <v/>
      </c>
      <c r="G72" s="3"/>
    </row>
    <row r="73" spans="1:7" x14ac:dyDescent="0.2">
      <c r="A73" s="17"/>
      <c r="B73" s="7"/>
      <c r="C73" s="3"/>
      <c r="D73" s="3"/>
      <c r="E73" s="4"/>
      <c r="F73" s="5"/>
      <c r="G73" s="3"/>
    </row>
    <row r="74" spans="1:7" ht="36" x14ac:dyDescent="0.2">
      <c r="A74" s="17">
        <v>5</v>
      </c>
      <c r="B74" s="7" t="s">
        <v>50</v>
      </c>
      <c r="C74" s="3" t="s">
        <v>6</v>
      </c>
      <c r="D74" s="3">
        <v>1</v>
      </c>
      <c r="E74" s="4"/>
      <c r="F74" s="5" t="str">
        <f>IF(ISNUMBER(E74),ROUND(E74*ROUND(D74,2),2),"")</f>
        <v/>
      </c>
      <c r="G74" s="3"/>
    </row>
    <row r="75" spans="1:7" x14ac:dyDescent="0.2">
      <c r="A75" s="17"/>
      <c r="B75" s="7"/>
      <c r="C75" s="3"/>
      <c r="D75" s="3" t="s">
        <v>46</v>
      </c>
      <c r="E75" s="4"/>
      <c r="F75" s="5"/>
      <c r="G75" s="3"/>
    </row>
    <row r="76" spans="1:7" ht="24" x14ac:dyDescent="0.2">
      <c r="A76" s="17">
        <v>6</v>
      </c>
      <c r="B76" s="7" t="s">
        <v>51</v>
      </c>
      <c r="C76" s="3" t="s">
        <v>6</v>
      </c>
      <c r="D76" s="3">
        <v>1</v>
      </c>
      <c r="E76" s="4"/>
      <c r="F76" s="5" t="str">
        <f>IF(ISNUMBER(E76),ROUND(E76*ROUND(D76,2),2),"")</f>
        <v/>
      </c>
      <c r="G76" s="3"/>
    </row>
    <row r="77" spans="1:7" x14ac:dyDescent="0.2">
      <c r="A77" s="17"/>
      <c r="B77" s="7"/>
      <c r="C77" s="3"/>
      <c r="D77" s="3" t="s">
        <v>46</v>
      </c>
      <c r="E77" s="4"/>
      <c r="F77" s="5"/>
      <c r="G77" s="3"/>
    </row>
    <row r="78" spans="1:7" ht="24" x14ac:dyDescent="0.2">
      <c r="A78" s="17">
        <v>7</v>
      </c>
      <c r="B78" s="7" t="s">
        <v>52</v>
      </c>
      <c r="C78" s="3" t="s">
        <v>6</v>
      </c>
      <c r="D78" s="3">
        <v>1</v>
      </c>
      <c r="E78" s="4"/>
      <c r="F78" s="5" t="str">
        <f>IF(ISNUMBER(E78),ROUND(E78*ROUND(D78,2),2),"")</f>
        <v/>
      </c>
      <c r="G78" s="3"/>
    </row>
    <row r="79" spans="1:7" x14ac:dyDescent="0.2">
      <c r="A79" s="17"/>
      <c r="B79" s="7"/>
      <c r="C79" s="3"/>
      <c r="D79" s="3" t="s">
        <v>46</v>
      </c>
      <c r="E79" s="4"/>
      <c r="F79" s="5"/>
      <c r="G79" s="3"/>
    </row>
    <row r="80" spans="1:7" ht="24" x14ac:dyDescent="0.2">
      <c r="A80" s="17">
        <v>8</v>
      </c>
      <c r="B80" s="7" t="s">
        <v>53</v>
      </c>
      <c r="C80" s="3" t="s">
        <v>6</v>
      </c>
      <c r="D80" s="3">
        <v>1</v>
      </c>
      <c r="E80" s="4"/>
      <c r="F80" s="5" t="str">
        <f>IF(ISNUMBER(E80),ROUND(E80*ROUND(D80,2),2),"")</f>
        <v/>
      </c>
      <c r="G80" s="3"/>
    </row>
    <row r="81" spans="1:7" x14ac:dyDescent="0.2">
      <c r="A81" s="17"/>
      <c r="B81" s="7"/>
      <c r="C81" s="3"/>
      <c r="D81" s="3" t="s">
        <v>46</v>
      </c>
      <c r="E81" s="4"/>
      <c r="F81" s="5"/>
      <c r="G81" s="3"/>
    </row>
    <row r="82" spans="1:7" ht="24" x14ac:dyDescent="0.2">
      <c r="A82" s="17">
        <v>9</v>
      </c>
      <c r="B82" s="7" t="s">
        <v>54</v>
      </c>
      <c r="C82" s="3" t="s">
        <v>6</v>
      </c>
      <c r="D82" s="3">
        <v>1</v>
      </c>
      <c r="E82" s="4"/>
      <c r="F82" s="5" t="str">
        <f>IF(ISNUMBER(E82),ROUND(E82*ROUND(D82,2),2),"")</f>
        <v/>
      </c>
      <c r="G82" s="3"/>
    </row>
    <row r="83" spans="1:7" x14ac:dyDescent="0.2">
      <c r="B83" s="6"/>
      <c r="G83" s="13"/>
    </row>
    <row r="84" spans="1:7" ht="24" x14ac:dyDescent="0.2">
      <c r="A84" s="17">
        <v>10</v>
      </c>
      <c r="B84" s="7" t="s">
        <v>56</v>
      </c>
      <c r="C84" s="3" t="s">
        <v>6</v>
      </c>
      <c r="D84" s="3">
        <v>1</v>
      </c>
      <c r="E84" s="4"/>
      <c r="F84" s="5" t="str">
        <f>IF(ISNUMBER(E84),ROUND(E84*ROUND(D84,2),2),"")</f>
        <v/>
      </c>
    </row>
    <row r="85" spans="1:7" x14ac:dyDescent="0.2">
      <c r="A85" s="17"/>
      <c r="B85" s="7"/>
      <c r="C85" s="3"/>
      <c r="D85" s="3"/>
      <c r="E85" s="4"/>
      <c r="F85" s="5"/>
    </row>
    <row r="86" spans="1:7" x14ac:dyDescent="0.2">
      <c r="A86" s="17"/>
      <c r="B86" s="2" t="s">
        <v>58</v>
      </c>
      <c r="C86" s="9"/>
      <c r="D86" s="9"/>
      <c r="E86" s="10"/>
      <c r="F86" s="11">
        <f>SUM(F63:F84)</f>
        <v>0</v>
      </c>
    </row>
    <row r="87" spans="1:7" x14ac:dyDescent="0.2">
      <c r="A87" s="17"/>
      <c r="B87" s="2"/>
      <c r="C87" s="9"/>
      <c r="D87" s="9"/>
      <c r="E87" s="10"/>
      <c r="F87" s="11"/>
    </row>
    <row r="88" spans="1:7" x14ac:dyDescent="0.2">
      <c r="A88" s="17"/>
      <c r="B88" s="2" t="s">
        <v>59</v>
      </c>
      <c r="C88" s="9"/>
      <c r="D88" s="9"/>
      <c r="E88" s="10"/>
      <c r="F88" s="11"/>
    </row>
    <row r="89" spans="1:7" x14ac:dyDescent="0.2">
      <c r="A89" s="17"/>
      <c r="B89" s="2"/>
      <c r="C89" s="9"/>
      <c r="D89" s="9"/>
      <c r="E89" s="10"/>
      <c r="F89" s="11"/>
    </row>
    <row r="90" spans="1:7" ht="24" x14ac:dyDescent="0.2">
      <c r="A90" s="17" t="s">
        <v>64</v>
      </c>
      <c r="B90" s="7" t="s">
        <v>65</v>
      </c>
      <c r="C90" s="3" t="s">
        <v>67</v>
      </c>
      <c r="D90" s="3">
        <v>1</v>
      </c>
      <c r="E90" s="4"/>
      <c r="F90" s="5" t="str">
        <f>IF(ISNUMBER(E90),ROUND(E90*ROUND(D90,2),2),"")</f>
        <v/>
      </c>
    </row>
    <row r="91" spans="1:7" x14ac:dyDescent="0.2">
      <c r="A91" s="17"/>
      <c r="B91" s="2"/>
      <c r="C91" s="9"/>
      <c r="D91" s="9"/>
      <c r="E91" s="10"/>
      <c r="F91" s="11"/>
    </row>
    <row r="92" spans="1:7" ht="72" x14ac:dyDescent="0.2">
      <c r="A92" s="17">
        <v>2</v>
      </c>
      <c r="B92" s="7" t="s">
        <v>60</v>
      </c>
      <c r="C92" s="3" t="s">
        <v>67</v>
      </c>
      <c r="D92" s="3">
        <v>1</v>
      </c>
      <c r="E92" s="4"/>
      <c r="F92" s="5" t="str">
        <f>IF(ISNUMBER(E92),ROUND(E92*ROUND(D92,2),2),"")</f>
        <v/>
      </c>
    </row>
    <row r="93" spans="1:7" x14ac:dyDescent="0.2">
      <c r="A93" s="17"/>
      <c r="B93" s="7"/>
      <c r="C93" s="9"/>
      <c r="D93" s="9"/>
      <c r="E93" s="10"/>
      <c r="F93" s="11"/>
    </row>
    <row r="94" spans="1:7" ht="60" x14ac:dyDescent="0.2">
      <c r="A94" s="17">
        <v>3</v>
      </c>
      <c r="B94" s="7" t="s">
        <v>61</v>
      </c>
      <c r="C94" s="3" t="s">
        <v>67</v>
      </c>
      <c r="D94" s="3">
        <v>1</v>
      </c>
      <c r="E94" s="4"/>
      <c r="F94" s="5" t="str">
        <f>IF(ISNUMBER(E94),ROUND(E94*ROUND(D94,2),2),"")</f>
        <v/>
      </c>
    </row>
    <row r="95" spans="1:7" x14ac:dyDescent="0.2">
      <c r="A95" s="17"/>
      <c r="B95" s="7"/>
      <c r="C95" s="9"/>
      <c r="D95" s="9"/>
      <c r="E95" s="10"/>
      <c r="F95" s="11"/>
    </row>
    <row r="96" spans="1:7" ht="60" x14ac:dyDescent="0.2">
      <c r="A96" s="17">
        <v>4</v>
      </c>
      <c r="B96" s="7" t="s">
        <v>62</v>
      </c>
      <c r="C96" s="3" t="s">
        <v>67</v>
      </c>
      <c r="D96" s="3">
        <v>1</v>
      </c>
      <c r="E96" s="4"/>
      <c r="F96" s="5" t="str">
        <f>IF(ISNUMBER(E96),ROUND(E96*ROUND(D96,2),2),"")</f>
        <v/>
      </c>
    </row>
    <row r="97" spans="1:6" x14ac:dyDescent="0.2">
      <c r="A97" s="17"/>
      <c r="B97" s="7"/>
      <c r="C97" s="9"/>
      <c r="D97" s="9"/>
      <c r="E97" s="10"/>
      <c r="F97" s="11"/>
    </row>
    <row r="98" spans="1:6" ht="48" x14ac:dyDescent="0.2">
      <c r="A98" s="17">
        <v>5</v>
      </c>
      <c r="B98" s="7" t="s">
        <v>63</v>
      </c>
      <c r="C98" s="3" t="s">
        <v>67</v>
      </c>
      <c r="D98" s="3">
        <v>1</v>
      </c>
      <c r="E98" s="4"/>
      <c r="F98" s="5" t="str">
        <f>IF(ISNUMBER(E98),ROUND(E98*ROUND(D98,2),2),"")</f>
        <v/>
      </c>
    </row>
    <row r="99" spans="1:6" x14ac:dyDescent="0.2">
      <c r="A99" s="17"/>
      <c r="B99" s="2"/>
      <c r="C99" s="9"/>
      <c r="D99" s="9"/>
      <c r="E99" s="10"/>
      <c r="F99" s="11"/>
    </row>
    <row r="100" spans="1:6" x14ac:dyDescent="0.2">
      <c r="A100" s="17"/>
      <c r="B100" s="2" t="s">
        <v>66</v>
      </c>
      <c r="C100" s="9"/>
      <c r="D100" s="9"/>
      <c r="E100" s="10"/>
      <c r="F100" s="11">
        <f>SUM(F90:F98)</f>
        <v>0</v>
      </c>
    </row>
    <row r="101" spans="1:6" x14ac:dyDescent="0.2">
      <c r="A101" s="17"/>
      <c r="B101" s="2"/>
      <c r="C101" s="9"/>
      <c r="D101" s="9"/>
      <c r="E101" s="10"/>
      <c r="F101" s="11"/>
    </row>
    <row r="102" spans="1:6" x14ac:dyDescent="0.2">
      <c r="A102" s="17"/>
      <c r="B102" s="7"/>
      <c r="C102" s="3"/>
      <c r="D102" s="3"/>
      <c r="E102" s="4"/>
      <c r="F102" s="5"/>
    </row>
    <row r="103" spans="1:6" x14ac:dyDescent="0.2">
      <c r="B103" s="12" t="s">
        <v>25</v>
      </c>
      <c r="F103" s="5"/>
    </row>
    <row r="104" spans="1:6" x14ac:dyDescent="0.2">
      <c r="B104" s="12"/>
      <c r="F104" s="5"/>
    </row>
    <row r="105" spans="1:6" x14ac:dyDescent="0.2">
      <c r="B105" s="12" t="s">
        <v>26</v>
      </c>
      <c r="F105" s="5">
        <f>F58</f>
        <v>0</v>
      </c>
    </row>
    <row r="106" spans="1:6" x14ac:dyDescent="0.2">
      <c r="B106" s="12" t="s">
        <v>58</v>
      </c>
      <c r="F106" s="5">
        <f>F86</f>
        <v>0</v>
      </c>
    </row>
    <row r="107" spans="1:6" x14ac:dyDescent="0.2">
      <c r="B107" s="12" t="s">
        <v>66</v>
      </c>
      <c r="F107" s="5">
        <f>F100</f>
        <v>0</v>
      </c>
    </row>
    <row r="108" spans="1:6" ht="6" customHeight="1" x14ac:dyDescent="0.2">
      <c r="B108" s="12"/>
      <c r="F108" s="5"/>
    </row>
    <row r="109" spans="1:6" x14ac:dyDescent="0.2">
      <c r="B109" s="12" t="s">
        <v>69</v>
      </c>
      <c r="F109" s="24">
        <f>SUM(F105:F107)</f>
        <v>0</v>
      </c>
    </row>
    <row r="110" spans="1:6" x14ac:dyDescent="0.2">
      <c r="B110" s="16" t="s">
        <v>70</v>
      </c>
      <c r="F110" s="23">
        <f>0.25*F109</f>
        <v>0</v>
      </c>
    </row>
    <row r="111" spans="1:6" x14ac:dyDescent="0.2">
      <c r="B111" s="16" t="s">
        <v>71</v>
      </c>
      <c r="F111" s="24">
        <f>SUM(F109:F110)</f>
        <v>0</v>
      </c>
    </row>
    <row r="118" spans="2:5" x14ac:dyDescent="0.2">
      <c r="B118" s="26" t="s">
        <v>85</v>
      </c>
      <c r="E118" s="28" t="s">
        <v>87</v>
      </c>
    </row>
    <row r="120" spans="2:5" x14ac:dyDescent="0.2">
      <c r="B120" s="27" t="s">
        <v>86</v>
      </c>
    </row>
  </sheetData>
  <sheetProtection algorithmName="SHA-512" hashValue="zx20h3EyYWYwmInfHwz7uEOvK/BhnQ+BEcwnRpP2F4v2RjRSOSJ7ZDUUyUa1OtbyjKbihZQdGLZRHZPEydfnZQ==" saltValue="rCxz/TxwXuMGa+4oEKwSRg==" spinCount="100000" sheet="1" formatCells="0" formatColumns="0" formatRows="0" insertColumns="0" insertRows="0" insertHyperlinks="0" deleteColumns="0" deleteRows="0" sort="0" autoFilter="0" pivotTables="0"/>
  <dataValidations xWindow="688" yWindow="760" count="1">
    <dataValidation type="custom" allowBlank="1" showInputMessage="1" showErrorMessage="1" error="UNIJETI CIJENU S MAKSIMALNO DVIJE DECIMALE" prompt="UNIJETI CIJENU S MAKSIMALNO DVIJE DECIMALE" sqref="E5 E7 E10 E13 E16 E19:E20 E22 E24 E28 E30 E33 E35 E38:E40 E42 E44 E46 E49:E52 E54 E56 E64 E67 E70 E72 E74 E76 E78 E80 E82 E84 E90 E92 E94 E96 E98 E26" xr:uid="{629A99D2-E9F5-4B04-A3EF-8257ABEB4F7D}">
      <formula1>E5=ROUND(E5,2)</formula1>
    </dataValidation>
  </dataValidations>
  <pageMargins left="0.15748031496062992" right="0.19685039370078741" top="1.3385826771653544" bottom="0.35433070866141736" header="0.31496062992125984" footer="1.5748031496062993"/>
  <pageSetup paperSize="9" scale="68" orientation="portrait" useFirstPageNumber="1" r:id="rId1"/>
  <headerFooter alignWithMargins="0"/>
  <rowBreaks count="4" manualBreakCount="4">
    <brk id="21" max="5" man="1"/>
    <brk id="30" max="5" man="1"/>
    <brk id="58" max="5" man="1"/>
    <brk id="87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STROJARSKE INSTALACIJE</vt:lpstr>
      <vt:lpstr>'STROJARSKE INSTALACIJE'!Ispis_naslova</vt:lpstr>
      <vt:lpstr>'STROJARSKE INSTALACIJE'!Podrucje_ispisa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Damir Ivšić</dc:creator>
  <cp:lastModifiedBy>Marko</cp:lastModifiedBy>
  <cp:lastPrinted>2025-04-17T10:12:27Z</cp:lastPrinted>
  <dcterms:created xsi:type="dcterms:W3CDTF">2024-07-10T18:55:42Z</dcterms:created>
  <dcterms:modified xsi:type="dcterms:W3CDTF">2025-04-30T07:07:49Z</dcterms:modified>
</cp:coreProperties>
</file>