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kovec-my.sharepoint.com/personal/roman_petrovic_cakovec_hr/Documents/2. GRAD ČAKOVEC/GRADSKA UPRAVA 2025/OBJEKTI/NPOO OSNOVNE ŠKOLE/II osnovna škola/javna nabava - nadzor/"/>
    </mc:Choice>
  </mc:AlternateContent>
  <xr:revisionPtr revIDLastSave="18" documentId="8_{B36714E4-80EF-4C12-A98B-8889EC625AE4}" xr6:coauthVersionLast="47" xr6:coauthVersionMax="47" xr10:uidLastSave="{7AC1E82E-AA44-4373-8B17-E6724FA47A1D}"/>
  <bookViews>
    <workbookView xWindow="23929" yWindow="-113" windowWidth="24267" windowHeight="13749" xr2:uid="{85672E15-2451-497E-B2C4-26348EA361BE}"/>
  </bookViews>
  <sheets>
    <sheet name="List1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0" i="1" l="1"/>
  <c r="H28" i="1"/>
  <c r="I25" i="1"/>
  <c r="H32" i="1" l="1"/>
</calcChain>
</file>

<file path=xl/sharedStrings.xml><?xml version="1.0" encoding="utf-8"?>
<sst xmlns="http://schemas.openxmlformats.org/spreadsheetml/2006/main" count="30" uniqueCount="28">
  <si>
    <t>INVESTITOR:</t>
  </si>
  <si>
    <t>GRAD ČAKOVEC, Ulica kralja Tomislava 15 Čakovec, oib:44427688822</t>
  </si>
  <si>
    <t>GRAĐEVINA:</t>
  </si>
  <si>
    <t>Rekonstrukcija zgrade javne i društvene namjene (osnovnoškolska ustanova)</t>
  </si>
  <si>
    <t>II. osnovna škola Čakovec</t>
  </si>
  <si>
    <t>MJESTO GRADNJE:</t>
  </si>
  <si>
    <t>ČAKOVEC, Trg pape Ivana Pavla II.1, k.č.3810/6, k.o. Čakovec</t>
  </si>
  <si>
    <t>BROJ PROJEKTA</t>
  </si>
  <si>
    <t>K2-55-2023</t>
  </si>
  <si>
    <t>ZAJ.OZNAKA PR.</t>
  </si>
  <si>
    <t>DATUM:</t>
  </si>
  <si>
    <t>10.2024.</t>
  </si>
  <si>
    <t>T R O Š K O V N I K</t>
  </si>
  <si>
    <t>redni broj</t>
  </si>
  <si>
    <t>opis stavke</t>
  </si>
  <si>
    <t>ukupno</t>
  </si>
  <si>
    <t>jedinična cijena</t>
  </si>
  <si>
    <t>količina</t>
  </si>
  <si>
    <t>jedinica mjere</t>
  </si>
  <si>
    <t>vršenje usluge stručnog nadzora za: građevinsko obrtničke radove, radove vodovoda i kanalizacije, elektro tehničkih radova, strojarskih radova</t>
  </si>
  <si>
    <t>kpl</t>
  </si>
  <si>
    <t>PDV 25 %</t>
  </si>
  <si>
    <t>SVEUKUPNO :</t>
  </si>
  <si>
    <t>UKUPNO :</t>
  </si>
  <si>
    <t>u ČAKOVCU dana …............2025. godine</t>
  </si>
  <si>
    <t xml:space="preserve">Potpis: </t>
  </si>
  <si>
    <t>…...........................................</t>
  </si>
  <si>
    <t>:   II OŠ ČAKOVEC REKONSTRUKCIJA I DOGRADNJA – STRUČNI NADZOR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</si>
</sst>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238"/>
    </font>
    <font>
      <sz val="9.9"/>
      <name val="Arial"/>
      <family val="2"/>
      <charset val="238"/>
    </font>
    <font>
      <b/>
      <sz val="14"/>
      <name val="Arial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6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3" fontId="2" fillId="0" borderId="0" xfId="0" applyNumberFormat="1" applyFont="1" applyAlignment="1">
      <alignment horizontal="left" vertical="top" wrapText="1"/>
    </xf>
    <xf numFmtId="0" fontId="7" fillId="2" borderId="1" xfId="0" applyFont="1" applyFill="1" applyBorder="1"/>
    <xf numFmtId="0" fontId="0" fillId="0" borderId="2" xfId="0" applyBorder="1"/>
    <xf numFmtId="0" fontId="0" fillId="0" borderId="3" xfId="0" applyBorder="1"/>
    <xf numFmtId="0" fontId="4" fillId="0" borderId="4" xfId="0" applyFont="1" applyBorder="1"/>
    <xf numFmtId="0" fontId="0" fillId="0" borderId="5" xfId="0" applyBorder="1"/>
    <xf numFmtId="0" fontId="0" fillId="0" borderId="6" xfId="0" applyBorder="1"/>
    <xf numFmtId="0" fontId="4" fillId="3" borderId="0" xfId="0" applyFont="1" applyFill="1"/>
    <xf numFmtId="0" fontId="5" fillId="3" borderId="0" xfId="0" applyFont="1" applyFill="1"/>
    <xf numFmtId="0" fontId="0" fillId="3" borderId="0" xfId="0" applyFill="1"/>
    <xf numFmtId="0" fontId="6" fillId="3" borderId="0" xfId="0" applyFont="1" applyFill="1"/>
    <xf numFmtId="0" fontId="0" fillId="0" borderId="7" xfId="0" applyBorder="1"/>
    <xf numFmtId="0" fontId="0" fillId="0" borderId="7" xfId="0" applyBorder="1" applyAlignment="1">
      <alignment vertical="top" wrapText="1"/>
    </xf>
    <xf numFmtId="0" fontId="0" fillId="0" borderId="7" xfId="0" applyBorder="1" applyAlignment="1">
      <alignment horizontal="center" vertical="top"/>
    </xf>
    <xf numFmtId="0" fontId="0" fillId="0" borderId="0" xfId="0" applyBorder="1"/>
    <xf numFmtId="4" fontId="0" fillId="0" borderId="7" xfId="0" applyNumberFormat="1" applyBorder="1"/>
    <xf numFmtId="4" fontId="0" fillId="0" borderId="7" xfId="0" applyNumberFormat="1" applyBorder="1" applyProtection="1">
      <protection locked="0"/>
    </xf>
    <xf numFmtId="0" fontId="0" fillId="0" borderId="0" xfId="0" applyProtection="1">
      <protection locked="0"/>
    </xf>
    <xf numFmtId="4" fontId="0" fillId="0" borderId="0" xfId="0" applyNumberFormat="1" applyBorder="1" applyAlignment="1">
      <alignment horizontal="right"/>
    </xf>
    <xf numFmtId="0" fontId="4" fillId="3" borderId="0" xfId="0" applyFont="1" applyFill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4" fontId="0" fillId="0" borderId="0" xfId="0" applyNumberFormat="1" applyAlignment="1">
      <alignment horizontal="right"/>
    </xf>
    <xf numFmtId="4" fontId="0" fillId="0" borderId="11" xfId="0" applyNumberFormat="1" applyBorder="1" applyAlignment="1" applyProtection="1">
      <alignment horizontal="right"/>
      <protection locked="0"/>
    </xf>
    <xf numFmtId="4" fontId="0" fillId="0" borderId="0" xfId="0" applyNumberFormat="1" applyBorder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5A0BA-08A7-44D8-AB28-E7A840507A60}">
  <dimension ref="B2:J38"/>
  <sheetViews>
    <sheetView tabSelected="1" topLeftCell="A22" workbookViewId="0">
      <selection activeCell="H30" sqref="H30:I30"/>
    </sheetView>
  </sheetViews>
  <sheetFormatPr defaultRowHeight="15.05" x14ac:dyDescent="0.3"/>
  <cols>
    <col min="2" max="2" width="17.44140625" customWidth="1"/>
  </cols>
  <sheetData>
    <row r="2" spans="2:9" x14ac:dyDescent="0.3">
      <c r="B2" s="1" t="s">
        <v>0</v>
      </c>
      <c r="C2" s="2" t="s">
        <v>1</v>
      </c>
    </row>
    <row r="3" spans="2:9" x14ac:dyDescent="0.3">
      <c r="B3" s="3" t="s">
        <v>2</v>
      </c>
      <c r="C3" s="4" t="s">
        <v>3</v>
      </c>
    </row>
    <row r="4" spans="2:9" x14ac:dyDescent="0.3">
      <c r="B4" s="3"/>
      <c r="C4" s="4" t="s">
        <v>4</v>
      </c>
    </row>
    <row r="5" spans="2:9" x14ac:dyDescent="0.3">
      <c r="B5" s="5" t="s">
        <v>5</v>
      </c>
      <c r="C5" s="2" t="s">
        <v>6</v>
      </c>
    </row>
    <row r="6" spans="2:9" ht="37.6" x14ac:dyDescent="0.3">
      <c r="B6" s="3" t="s">
        <v>7</v>
      </c>
      <c r="C6" s="4" t="s">
        <v>8</v>
      </c>
    </row>
    <row r="7" spans="2:9" x14ac:dyDescent="0.3">
      <c r="B7" t="s">
        <v>9</v>
      </c>
      <c r="C7" s="2" t="s">
        <v>8</v>
      </c>
    </row>
    <row r="8" spans="2:9" x14ac:dyDescent="0.3">
      <c r="B8" s="3" t="s">
        <v>10</v>
      </c>
      <c r="C8" s="6" t="s">
        <v>11</v>
      </c>
    </row>
    <row r="10" spans="2:9" x14ac:dyDescent="0.3">
      <c r="B10" s="3"/>
      <c r="C10" s="3"/>
    </row>
    <row r="13" spans="2:9" x14ac:dyDescent="0.3">
      <c r="B13" s="2"/>
      <c r="C13" s="2"/>
    </row>
    <row r="14" spans="2:9" x14ac:dyDescent="0.3">
      <c r="C14" s="2"/>
    </row>
    <row r="16" spans="2:9" ht="47.6" customHeight="1" x14ac:dyDescent="0.3">
      <c r="B16" s="13" t="s">
        <v>2</v>
      </c>
      <c r="C16" s="25" t="s">
        <v>27</v>
      </c>
      <c r="D16" s="25"/>
      <c r="E16" s="25"/>
      <c r="F16" s="25"/>
      <c r="G16" s="25"/>
      <c r="H16" s="25"/>
      <c r="I16" s="25"/>
    </row>
    <row r="17" spans="2:10" ht="17.55" x14ac:dyDescent="0.3">
      <c r="B17" s="13"/>
      <c r="C17" s="13"/>
      <c r="D17" s="14"/>
      <c r="E17" s="14"/>
      <c r="F17" s="14"/>
      <c r="G17" s="15"/>
      <c r="H17" s="15"/>
      <c r="I17" s="15"/>
    </row>
    <row r="18" spans="2:10" ht="17.55" x14ac:dyDescent="0.3">
      <c r="B18" s="16"/>
      <c r="C18" s="13"/>
      <c r="D18" s="16"/>
      <c r="E18" s="16"/>
      <c r="F18" s="16"/>
      <c r="G18" s="13"/>
      <c r="H18" s="15"/>
      <c r="I18" s="15"/>
    </row>
    <row r="20" spans="2:10" ht="20.7" x14ac:dyDescent="0.35">
      <c r="B20" s="7"/>
      <c r="C20" s="8"/>
      <c r="D20" s="8"/>
      <c r="E20" s="8"/>
      <c r="F20" s="8"/>
      <c r="G20" s="9"/>
    </row>
    <row r="21" spans="2:10" ht="17.55" x14ac:dyDescent="0.3">
      <c r="B21" s="10" t="s">
        <v>12</v>
      </c>
      <c r="C21" s="11"/>
      <c r="D21" s="11"/>
      <c r="E21" s="11"/>
      <c r="F21" s="11"/>
      <c r="G21" s="12"/>
    </row>
    <row r="23" spans="2:10" ht="30.05" x14ac:dyDescent="0.3">
      <c r="B23" s="18" t="s">
        <v>13</v>
      </c>
      <c r="C23" s="27" t="s">
        <v>14</v>
      </c>
      <c r="D23" s="28"/>
      <c r="E23" s="29"/>
      <c r="F23" s="18" t="s">
        <v>18</v>
      </c>
      <c r="G23" s="18" t="s">
        <v>17</v>
      </c>
      <c r="H23" s="18" t="s">
        <v>16</v>
      </c>
      <c r="I23" s="18" t="s">
        <v>15</v>
      </c>
    </row>
    <row r="24" spans="2:10" ht="5.65" customHeight="1" x14ac:dyDescent="0.3">
      <c r="B24" s="17"/>
      <c r="C24" s="17"/>
      <c r="D24" s="17"/>
      <c r="E24" s="17"/>
      <c r="F24" s="17"/>
      <c r="G24" s="17"/>
      <c r="H24" s="17"/>
      <c r="I24" s="17"/>
    </row>
    <row r="25" spans="2:10" ht="92.7" customHeight="1" x14ac:dyDescent="0.3">
      <c r="B25" s="19">
        <v>1</v>
      </c>
      <c r="C25" s="30" t="s">
        <v>19</v>
      </c>
      <c r="D25" s="31"/>
      <c r="E25" s="32"/>
      <c r="F25" s="17" t="s">
        <v>20</v>
      </c>
      <c r="G25" s="21">
        <v>1</v>
      </c>
      <c r="H25" s="22"/>
      <c r="I25" s="21" t="str">
        <f>IF(ISNUMBER(H25),ROUND(G25*ROUND(H25,2),2),"")</f>
        <v/>
      </c>
    </row>
    <row r="26" spans="2:10" x14ac:dyDescent="0.3">
      <c r="B26" s="17"/>
      <c r="C26" s="17"/>
      <c r="D26" s="17"/>
      <c r="E26" s="17"/>
      <c r="F26" s="17"/>
      <c r="G26" s="17"/>
      <c r="H26" s="17"/>
      <c r="I26" s="17"/>
    </row>
    <row r="28" spans="2:10" x14ac:dyDescent="0.3">
      <c r="B28" t="s">
        <v>23</v>
      </c>
      <c r="H28" s="33">
        <f>SUM(I25)</f>
        <v>0</v>
      </c>
      <c r="I28" s="33"/>
    </row>
    <row r="29" spans="2:10" x14ac:dyDescent="0.3">
      <c r="G29" s="20"/>
      <c r="H29" s="24"/>
      <c r="I29" s="24"/>
      <c r="J29" s="20"/>
    </row>
    <row r="30" spans="2:10" ht="15.65" thickBot="1" x14ac:dyDescent="0.35">
      <c r="B30" t="s">
        <v>21</v>
      </c>
      <c r="G30" s="20"/>
      <c r="H30" s="34">
        <f>SUM(H28*0.25)</f>
        <v>0</v>
      </c>
      <c r="I30" s="34"/>
      <c r="J30" s="20"/>
    </row>
    <row r="31" spans="2:10" ht="15.65" thickTop="1" x14ac:dyDescent="0.3">
      <c r="G31" s="20"/>
      <c r="H31" s="35"/>
      <c r="I31" s="35"/>
      <c r="J31" s="20"/>
    </row>
    <row r="32" spans="2:10" x14ac:dyDescent="0.3">
      <c r="B32" t="s">
        <v>22</v>
      </c>
      <c r="G32" s="20"/>
      <c r="H32" s="35">
        <f>SUM(H28:I30)</f>
        <v>0</v>
      </c>
      <c r="I32" s="35"/>
      <c r="J32" s="20"/>
    </row>
    <row r="33" spans="2:10" x14ac:dyDescent="0.3">
      <c r="G33" s="20"/>
      <c r="H33" s="26"/>
      <c r="I33" s="26"/>
      <c r="J33" s="20"/>
    </row>
    <row r="34" spans="2:10" x14ac:dyDescent="0.3">
      <c r="B34" s="23"/>
      <c r="C34" s="23"/>
      <c r="D34" s="23"/>
      <c r="E34" s="23"/>
      <c r="F34" s="23"/>
      <c r="G34" s="23"/>
      <c r="H34" s="23"/>
      <c r="I34" s="23"/>
    </row>
    <row r="35" spans="2:10" x14ac:dyDescent="0.3">
      <c r="B35" s="23"/>
      <c r="C35" s="23"/>
      <c r="D35" s="23"/>
      <c r="E35" s="23"/>
      <c r="F35" s="23"/>
      <c r="G35" s="23" t="s">
        <v>25</v>
      </c>
      <c r="H35" s="23"/>
      <c r="I35" s="23"/>
    </row>
    <row r="36" spans="2:10" x14ac:dyDescent="0.3">
      <c r="B36" s="23"/>
      <c r="C36" s="23"/>
      <c r="D36" s="23"/>
      <c r="E36" s="23"/>
      <c r="F36" s="23"/>
      <c r="G36" s="23"/>
      <c r="H36" s="23"/>
      <c r="I36" s="23"/>
    </row>
    <row r="37" spans="2:10" x14ac:dyDescent="0.3">
      <c r="B37" s="23" t="s">
        <v>24</v>
      </c>
      <c r="C37" s="23"/>
      <c r="D37" s="23"/>
      <c r="E37" s="23"/>
      <c r="F37" s="23"/>
      <c r="G37" s="23" t="s">
        <v>26</v>
      </c>
      <c r="H37" s="23"/>
      <c r="I37" s="23"/>
    </row>
    <row r="38" spans="2:10" x14ac:dyDescent="0.3">
      <c r="B38" s="23"/>
      <c r="C38" s="23"/>
      <c r="D38" s="23"/>
      <c r="E38" s="23"/>
      <c r="F38" s="23"/>
      <c r="G38" s="23"/>
      <c r="H38" s="23"/>
      <c r="I38" s="23"/>
    </row>
  </sheetData>
  <sheetProtection algorithmName="SHA-512" hashValue="aVFKV3sS3RX6VCWSPCQLns633Lav85t+E9ieMmKZjRwK5VJZ/9MaRWdJXRF57sKvuNtWY2l/cOOYnJxIK8FZiQ==" saltValue="4qH32qvC2EvtJHfwK3pZzg==" spinCount="100000" sheet="1" objects="1" scenarios="1"/>
  <mergeCells count="8">
    <mergeCell ref="C16:I16"/>
    <mergeCell ref="H33:I33"/>
    <mergeCell ref="C23:E23"/>
    <mergeCell ref="C25:E25"/>
    <mergeCell ref="H28:I28"/>
    <mergeCell ref="H30:I30"/>
    <mergeCell ref="H31:I31"/>
    <mergeCell ref="H32:I32"/>
  </mergeCells>
  <dataValidations count="1">
    <dataValidation type="custom" allowBlank="1" showInputMessage="1" showErrorMessage="1" error="UNOS SA DVIJE DECIMALE" prompt="unos broja sa dvije decimale" sqref="H25" xr:uid="{342CBB41-0907-420C-B320-165B2653684C}">
      <formula1>H25=ROUND(H25,2)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 PETROVIC</dc:creator>
  <cp:lastModifiedBy>r p</cp:lastModifiedBy>
  <dcterms:created xsi:type="dcterms:W3CDTF">2025-10-01T06:31:35Z</dcterms:created>
  <dcterms:modified xsi:type="dcterms:W3CDTF">2025-10-03T07:24:22Z</dcterms:modified>
</cp:coreProperties>
</file>