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toplek\Desktop\Nabave\Nabava, 2026 postava kućišta i elektrokutija u MO\"/>
    </mc:Choice>
  </mc:AlternateContent>
  <xr:revisionPtr revIDLastSave="0" documentId="13_ncr:1_{4EFAA92B-8F9E-45E8-85CF-7BC8C28239E9}" xr6:coauthVersionLast="47" xr6:coauthVersionMax="47" xr10:uidLastSave="{00000000-0000-0000-0000-000000000000}"/>
  <bookViews>
    <workbookView xWindow="-120" yWindow="-120" windowWidth="29040" windowHeight="15720" xr2:uid="{07297E64-B63B-4674-B1D6-5335D8DA7965}"/>
  </bookViews>
  <sheets>
    <sheet name="troškovnik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8" i="1" l="1"/>
  <c r="F9" i="1" l="1"/>
  <c r="F10" i="1" s="1"/>
  <c r="F11" i="1" l="1"/>
</calcChain>
</file>

<file path=xl/sharedStrings.xml><?xml version="1.0" encoding="utf-8"?>
<sst xmlns="http://schemas.openxmlformats.org/spreadsheetml/2006/main" count="19" uniqueCount="19">
  <si>
    <t>Jedinica mjere</t>
  </si>
  <si>
    <t xml:space="preserve">
GRAD ČAKOVEC
KRALJA TOMISLAVA 15,
40 000 ČAKOVEC
</t>
  </si>
  <si>
    <t>Opis</t>
  </si>
  <si>
    <t>Redni broj</t>
  </si>
  <si>
    <t>Jedinična cijena</t>
  </si>
  <si>
    <t>1.</t>
  </si>
  <si>
    <t>________________________________</t>
  </si>
  <si>
    <r>
      <t xml:space="preserve">Mjesto i datum:                                                                                             Potpis / </t>
    </r>
    <r>
      <rPr>
        <sz val="11"/>
        <rFont val="Calibri"/>
        <family val="2"/>
        <charset val="238"/>
      </rPr>
      <t xml:space="preserve">Pečat ovlaštene osobe: ponuditelja:        </t>
    </r>
  </si>
  <si>
    <t>_______________________________</t>
  </si>
  <si>
    <t>6 (4x5)</t>
  </si>
  <si>
    <t>komplet</t>
  </si>
  <si>
    <t>IZNOS PDV-a U EUR:</t>
  </si>
  <si>
    <t>Ukupno EUR</t>
  </si>
  <si>
    <t>Količina</t>
  </si>
  <si>
    <t>UKUPNA CIJENA PONUDE BEZ PDV-a U EUR:</t>
  </si>
  <si>
    <t>SVEUKUPNA CIJENA PONUDE S PDV-om U EUR:</t>
  </si>
  <si>
    <t>Dobava i montaža prihvata i instalacije za priključenje na el. energiju za iluminacijske elemente na betonske  stupove (h= 8-10m) nn mreže (komplet) – a uključuje:            
- izradu i montažu U-nosača na betonski stup NN za prihvat ukrasa (pocinčani/plastificirani) -260 kom
- utičnica minimalne zaštite IP44 za vanjsku uporabu (230V/16A) – 260 kom
-kabel za vanjske uvjete (tip PP00 ili jednakovrijedno: _________________) 3x1,5 mm2 – 650 m
- zaštitne instalacijske cijevi Ø16 (PNT ili jednakovrijedno: __________________)        s pripadajućim priborom za montažu – 260 m 
- inox zatezna traka s pripadajućim kopčama i priborom za pričvršćenje na betonske stupove - 260 kom
-probojna spojnica ili spojnica bakar-aluminij za priključenje na NN mrežu– 520 kom            
 Jedinična cijena uključuje sve ostale  troškove (ostali sitni potrošni materijal, rad, prijevoz, opremu, ispitivanje i puštanje u rad) za potpunu funkcionalnost i korištenje                                                                                                        
  Sve za vanjske uvjete</t>
  </si>
  <si>
    <t>EVIDENCIJSKI BROJ NABAVE: I-26-08-367</t>
  </si>
  <si>
    <t>TROŠKOVNIK: ILUMINACIJA MO - postava prihvatnih kučišta i elektrokutija za iluminaciju u MO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</si>
</sst>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sz val="11"/>
      <color theme="1"/>
      <name val="Arial"/>
      <family val="2"/>
      <charset val="238"/>
    </font>
    <font>
      <sz val="11"/>
      <color rgb="FF000000"/>
      <name val="Arial"/>
      <family val="2"/>
      <charset val="238"/>
    </font>
    <font>
      <sz val="12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1"/>
      <name val="Calibri"/>
      <family val="2"/>
      <charset val="238"/>
    </font>
    <font>
      <b/>
      <sz val="12"/>
      <name val="Calibri"/>
      <family val="2"/>
      <charset val="238"/>
    </font>
    <font>
      <sz val="11"/>
      <name val="Arial"/>
      <family val="2"/>
      <charset val="238"/>
    </font>
    <font>
      <b/>
      <sz val="12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rgb="FFE0E0E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4" fillId="0" borderId="0" xfId="0" applyFont="1" applyAlignment="1">
      <alignment horizontal="left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4" fontId="8" fillId="2" borderId="1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 wrapText="1"/>
    </xf>
    <xf numFmtId="0" fontId="0" fillId="0" borderId="0" xfId="0" applyAlignment="1">
      <alignment horizontal="left" vertical="top"/>
    </xf>
    <xf numFmtId="2" fontId="2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left" vertical="top" wrapText="1"/>
    </xf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0" fontId="9" fillId="0" borderId="0" xfId="0" applyFont="1" applyAlignment="1">
      <alignment horizontal="left" wrapText="1"/>
    </xf>
    <xf numFmtId="0" fontId="4" fillId="0" borderId="0" xfId="0" applyFont="1" applyAlignment="1">
      <alignment horizontal="left" vertical="top" wrapText="1"/>
    </xf>
    <xf numFmtId="0" fontId="5" fillId="0" borderId="0" xfId="0" applyFont="1" applyAlignment="1">
      <alignment horizontal="left" wrapText="1"/>
    </xf>
    <xf numFmtId="0" fontId="1" fillId="0" borderId="0" xfId="0" applyFont="1" applyAlignment="1">
      <alignment horizontal="left" wrapText="1"/>
    </xf>
    <xf numFmtId="0" fontId="8" fillId="0" borderId="1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top"/>
    </xf>
  </cellXfs>
  <cellStyles count="1"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sustava Office 2013 – 2022">
  <a:themeElements>
    <a:clrScheme name="Office 2013 –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–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–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6D2CC5-34B2-4DC5-9BF9-9F5387C94F82}">
  <sheetPr>
    <pageSetUpPr fitToPage="1"/>
  </sheetPr>
  <dimension ref="A1:H14"/>
  <sheetViews>
    <sheetView tabSelected="1" workbookViewId="0">
      <selection activeCell="H8" sqref="H8"/>
    </sheetView>
  </sheetViews>
  <sheetFormatPr defaultRowHeight="15" x14ac:dyDescent="0.25"/>
  <cols>
    <col min="1" max="1" width="9" customWidth="1"/>
    <col min="2" max="2" width="74" customWidth="1"/>
    <col min="3" max="3" width="16.28515625" customWidth="1"/>
    <col min="4" max="4" width="23" customWidth="1"/>
    <col min="5" max="5" width="16.5703125" customWidth="1"/>
    <col min="6" max="6" width="19.140625" customWidth="1"/>
  </cols>
  <sheetData>
    <row r="1" spans="1:8" ht="61.5" customHeight="1" x14ac:dyDescent="0.25">
      <c r="A1" s="13" t="s">
        <v>1</v>
      </c>
      <c r="B1" s="13"/>
      <c r="C1" s="13"/>
      <c r="D1" s="13"/>
      <c r="E1" s="13"/>
      <c r="F1" s="13"/>
    </row>
    <row r="2" spans="1:8" ht="15.75" hidden="1" x14ac:dyDescent="0.25">
      <c r="A2" s="1"/>
      <c r="B2" s="1"/>
      <c r="C2" s="1"/>
      <c r="D2" s="1"/>
      <c r="E2" s="1"/>
      <c r="F2" s="1"/>
    </row>
    <row r="3" spans="1:8" ht="20.25" customHeight="1" x14ac:dyDescent="0.25">
      <c r="A3" s="12" t="s">
        <v>17</v>
      </c>
      <c r="B3" s="12"/>
      <c r="C3" s="12"/>
      <c r="D3" s="12"/>
      <c r="E3" s="12"/>
      <c r="F3" s="12"/>
    </row>
    <row r="4" spans="1:8" ht="12" customHeight="1" x14ac:dyDescent="0.25">
      <c r="A4" s="1"/>
      <c r="B4" s="1"/>
      <c r="C4" s="1"/>
      <c r="D4" s="1"/>
      <c r="E4" s="1"/>
      <c r="F4" s="1"/>
    </row>
    <row r="5" spans="1:8" ht="36.75" customHeight="1" x14ac:dyDescent="0.25">
      <c r="A5" s="17" t="s">
        <v>18</v>
      </c>
      <c r="B5" s="17"/>
      <c r="C5" s="17"/>
      <c r="D5" s="17"/>
      <c r="E5" s="17"/>
      <c r="F5" s="17"/>
    </row>
    <row r="6" spans="1:8" s="6" customFormat="1" ht="28.5" x14ac:dyDescent="0.25">
      <c r="A6" s="2" t="s">
        <v>3</v>
      </c>
      <c r="B6" s="2" t="s">
        <v>2</v>
      </c>
      <c r="C6" s="3" t="s">
        <v>0</v>
      </c>
      <c r="D6" s="3" t="s">
        <v>13</v>
      </c>
      <c r="E6" s="3" t="s">
        <v>4</v>
      </c>
      <c r="F6" s="3" t="s">
        <v>12</v>
      </c>
    </row>
    <row r="7" spans="1:8" ht="18.75" customHeight="1" x14ac:dyDescent="0.25">
      <c r="A7" s="4">
        <v>1</v>
      </c>
      <c r="B7" s="4">
        <v>2</v>
      </c>
      <c r="C7" s="4">
        <v>3</v>
      </c>
      <c r="D7" s="4">
        <v>4</v>
      </c>
      <c r="E7" s="4">
        <v>5</v>
      </c>
      <c r="F7" s="4" t="s">
        <v>9</v>
      </c>
    </row>
    <row r="8" spans="1:8" ht="282" customHeight="1" x14ac:dyDescent="0.25">
      <c r="A8" s="4" t="s">
        <v>5</v>
      </c>
      <c r="B8" s="9" t="s">
        <v>16</v>
      </c>
      <c r="C8" s="4" t="s">
        <v>10</v>
      </c>
      <c r="D8" s="4">
        <v>1</v>
      </c>
      <c r="E8" s="8"/>
      <c r="F8" s="8" t="str">
        <f>IF(ISNUMBER(E8),ROUND(E8*ROUND(D8,2),2)," ")</f>
        <v xml:space="preserve"> </v>
      </c>
    </row>
    <row r="9" spans="1:8" ht="31.5" customHeight="1" x14ac:dyDescent="0.25">
      <c r="A9" s="16" t="s">
        <v>14</v>
      </c>
      <c r="B9" s="16"/>
      <c r="C9" s="16"/>
      <c r="D9" s="16"/>
      <c r="E9" s="16"/>
      <c r="F9" s="5">
        <f>SUM(F8:F8)</f>
        <v>0</v>
      </c>
    </row>
    <row r="10" spans="1:8" ht="31.5" customHeight="1" x14ac:dyDescent="0.25">
      <c r="A10" s="16" t="s">
        <v>11</v>
      </c>
      <c r="B10" s="16"/>
      <c r="C10" s="16"/>
      <c r="D10" s="16"/>
      <c r="E10" s="16"/>
      <c r="F10" s="5">
        <f>ROUND(F9*25%,2)</f>
        <v>0</v>
      </c>
      <c r="H10" s="7"/>
    </row>
    <row r="11" spans="1:8" ht="32.25" customHeight="1" x14ac:dyDescent="0.25">
      <c r="A11" s="16" t="s">
        <v>15</v>
      </c>
      <c r="B11" s="16"/>
      <c r="C11" s="16"/>
      <c r="D11" s="16"/>
      <c r="E11" s="16"/>
      <c r="F11" s="5">
        <f>SUM(F9,F10)</f>
        <v>0</v>
      </c>
    </row>
    <row r="12" spans="1:8" ht="46.5" customHeight="1" x14ac:dyDescent="0.25"/>
    <row r="13" spans="1:8" x14ac:dyDescent="0.25">
      <c r="A13" s="14" t="s">
        <v>7</v>
      </c>
      <c r="B13" s="14"/>
      <c r="C13" s="15"/>
      <c r="D13" s="15"/>
    </row>
    <row r="14" spans="1:8" ht="44.25" customHeight="1" x14ac:dyDescent="0.25">
      <c r="A14" s="10" t="s">
        <v>6</v>
      </c>
      <c r="B14" s="10"/>
      <c r="C14" s="11" t="s">
        <v>8</v>
      </c>
      <c r="D14" s="11"/>
    </row>
  </sheetData>
  <mergeCells count="9">
    <mergeCell ref="A14:B14"/>
    <mergeCell ref="C14:D14"/>
    <mergeCell ref="A3:F3"/>
    <mergeCell ref="A1:F1"/>
    <mergeCell ref="A13:D13"/>
    <mergeCell ref="A11:E11"/>
    <mergeCell ref="A5:F5"/>
    <mergeCell ref="A9:E9"/>
    <mergeCell ref="A10:E10"/>
  </mergeCells>
  <pageMargins left="0.7" right="0.7" top="0.75" bottom="0.75" header="0.3" footer="0.3"/>
  <pageSetup paperSize="9" scale="7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1</vt:i4>
      </vt:variant>
    </vt:vector>
  </HeadingPairs>
  <TitlesOfParts>
    <vt:vector size="1" baseType="lpstr">
      <vt:lpstr>troškovnik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Dario Toplek</dc:creator>
  <cp:lastModifiedBy>Dario Toplek</cp:lastModifiedBy>
  <cp:lastPrinted>2024-03-19T11:58:25Z</cp:lastPrinted>
  <dcterms:created xsi:type="dcterms:W3CDTF">2022-03-09T11:21:19Z</dcterms:created>
  <dcterms:modified xsi:type="dcterms:W3CDTF">2026-05-04T12:31:45Z</dcterms:modified>
</cp:coreProperties>
</file>