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mc:AlternateContent xmlns:mc="http://schemas.openxmlformats.org/markup-compatibility/2006">
    <mc:Choice Requires="x15">
      <x15ac:absPath xmlns:x15ac="http://schemas.microsoft.com/office/spreadsheetml/2010/11/ac" url="E:\NABAVA 2024\2. JEDNOSTAVNA NABAVA\4 JAVNA RASVJETA GLOBETKA\4 DOKUMENTACIJA O NABAVI\"/>
    </mc:Choice>
  </mc:AlternateContent>
  <xr:revisionPtr revIDLastSave="0" documentId="13_ncr:1_{C6090D7E-4318-48A5-8BDC-0E9803731B7A}" xr6:coauthVersionLast="47" xr6:coauthVersionMax="47" xr10:uidLastSave="{00000000-0000-0000-0000-000000000000}"/>
  <bookViews>
    <workbookView xWindow="-120" yWindow="-120" windowWidth="29040" windowHeight="15840" xr2:uid="{00000000-000D-0000-FFFF-FFFF00000000}"/>
  </bookViews>
  <sheets>
    <sheet name="List1" sheetId="6" r:id="rId1"/>
  </sheets>
  <definedNames>
    <definedName name="Datenbank1">#REF!</definedName>
    <definedName name="Excel_BuiltIn_Print_Area_17">#REF!</definedName>
    <definedName name="Excel_BuiltIn_Print_Area_2">#REF!</definedName>
    <definedName name="Excel_BuiltIn_Print_Titles_4">#REF!</definedName>
    <definedName name="H_11">#REF!</definedName>
    <definedName name="H_13">#REF!</definedName>
    <definedName name="summe">#REF!</definedName>
    <definedName name="Summe_11_13">#REF!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8" i="6" l="1"/>
</calcChain>
</file>

<file path=xl/sharedStrings.xml><?xml version="1.0" encoding="utf-8"?>
<sst xmlns="http://schemas.openxmlformats.org/spreadsheetml/2006/main" count="95" uniqueCount="64">
  <si>
    <t>Red. br.</t>
  </si>
  <si>
    <t>Opis radova</t>
  </si>
  <si>
    <t>Jedinica mjere</t>
  </si>
  <si>
    <t>Količina</t>
  </si>
  <si>
    <t>I.</t>
  </si>
  <si>
    <t>GRAĐEVINSKI RADOVI I MATERIJAL</t>
  </si>
  <si>
    <t>1.</t>
  </si>
  <si>
    <t>2.</t>
  </si>
  <si>
    <t>3.</t>
  </si>
  <si>
    <t>4.</t>
  </si>
  <si>
    <t>kom</t>
  </si>
  <si>
    <t>5.</t>
  </si>
  <si>
    <t>II.</t>
  </si>
  <si>
    <t>6.</t>
  </si>
  <si>
    <t>7.</t>
  </si>
  <si>
    <t>8.</t>
  </si>
  <si>
    <t>REKAPITULACIJA:</t>
  </si>
  <si>
    <t>komplet</t>
  </si>
  <si>
    <t>m</t>
  </si>
  <si>
    <t>ELEKTROMONTAŽNI RADOVI I MATERIJAL</t>
  </si>
  <si>
    <t>9.</t>
  </si>
  <si>
    <t>10.</t>
  </si>
  <si>
    <t>11.</t>
  </si>
  <si>
    <t>m3</t>
  </si>
  <si>
    <t xml:space="preserve"> Specifikacija materijala i radova</t>
  </si>
  <si>
    <t>GRAD ČAKOVEC</t>
  </si>
  <si>
    <t>12.</t>
  </si>
  <si>
    <t>Probni iskop i zatrpavanje rova za određivanje stvarnog
položaja podzemnih instalacija.</t>
  </si>
  <si>
    <t>Izrada kompletnog temelja za stup, sa svim potrebnim radnjama (iskop jame 0,9x0,9x1,1 m, doprema i ugradnja betona C 16/20, izrada oplate, ugradnja sidra i finalna obrada).</t>
  </si>
  <si>
    <r>
      <t xml:space="preserve">Dobava i polaganje zaštitnih PVC cijevi </t>
    </r>
    <r>
      <rPr>
        <sz val="10"/>
        <rFont val="Calibri"/>
        <family val="2"/>
      </rPr>
      <t>Ø</t>
    </r>
    <r>
      <rPr>
        <sz val="10"/>
        <rFont val="Arial"/>
        <family val="2"/>
        <charset val="238"/>
      </rPr>
      <t>50mm za prolaze kablova u temelju rasvjetnog stupa.</t>
    </r>
  </si>
  <si>
    <t>Troškovi angažiranja davatelja komunalnih usluga prilikom iskolčenja trase i odobrenja radova.</t>
  </si>
  <si>
    <t>Razastiranje, planiranje i odvoz viška iskopanog materijala.</t>
  </si>
  <si>
    <t>Dobava, postavljanje i uklanjanje znakova privremene prometne regulacije te troškovi komunikacije sa pravnom osobom koja upravlja prometnicom.</t>
  </si>
  <si>
    <t>Dobava, polaganje u rov i cijevi, te spajanje sa odgovarajućim kabelskim završecima, kabla NAYY-J 4x25 mm² 0,6/1 kV (HRN HD603.1).</t>
  </si>
  <si>
    <t>Dobava i izvedba uzemljenja trakom FeZn 25x4mm prema HRN N.B4901Č.</t>
  </si>
  <si>
    <t>Dobava i polaganje upozorajvajuće PVC trake "Pozor-energetski kabel" u rov.</t>
  </si>
  <si>
    <t>Numeracija stupova javne rasvjete prema zahtjevu vlasnika javne rasvjete.</t>
  </si>
  <si>
    <t>13.</t>
  </si>
  <si>
    <t>Jedinična cijena</t>
  </si>
  <si>
    <t>Iznos (EUR)</t>
  </si>
  <si>
    <t>Izrada projekta izvedenog stanja (u slučaju bitnih odstupanja od projekta).</t>
  </si>
  <si>
    <t>Dobava atesta, certifikata, izjava dobavljača, uputa i sl. za svu ugrađenu opremu (el. uređaje, kablove, svjetiljke, stupove, temelje itd.).</t>
  </si>
  <si>
    <t>UKUPAN IZNOS PONUDE BEZ PDV-a (EUR):</t>
  </si>
  <si>
    <t>IZNOS PDV-a (EUR):</t>
  </si>
  <si>
    <t>SVEUKUPNA CIJENA PONUDE SA PDV-om (EUR):</t>
  </si>
  <si>
    <t>Datum i mjesto:</t>
  </si>
  <si>
    <t>Potpis i pečat ovlaštene osobe:</t>
  </si>
  <si>
    <t>________________________</t>
  </si>
  <si>
    <t>_________________________</t>
  </si>
  <si>
    <t>III.</t>
  </si>
  <si>
    <t>UKUPNO GRAĐEVINSKI I ELEKTROMONTAŽNI RADOVI I MATERIJAL:</t>
  </si>
  <si>
    <t>Nabava i prijevoz LED cestovne svjetiljke sljedećih karakteristika koje su mjerodavne za ocjenu jednakovrijednosti: Svjetiljka ukupne snage max.65W, sa LED modulom ukupnog svjetlosnog toka min.8.565lm, sa asimetričnom cestovnom optikom. Svjetlosna iskoristivost min. 131lm/W. Temperatura boje svjetlosti max. 3000K, full cut-off: razred jakosti svjetlosti min. D4. Kućište svjetiljke izrađeno od tlačno lijevanog aluminija, optički dio zaštićen ravnim temperiranim staklom, stupanj IP zaštite min. IP66, stupanj IK zaštite min. IK09. Zaštita od prenapona min. 10kV/10kA, klasa zaštite IEC min. klasa I, montaža na stup/konzolu promjera φ30-60mm, regulacija kuta svjetiljke od -10° do +10° , jednostavno otvaranje svjetiljke bez uporabe alata, s  automatskim isključivanjem napajanja prilikom otvaranja svjetiljke. Ambijentalna temperatura min. od -20°C do +50°C. Opremljen programabilnim LED driverom sa sljedećim funkcinalnostima: AOC (podesiva struja izlaza), MTP ( temperaturna zaštita modula), CLO ( konstantna izlazna vrijednost lumena), EOL ( alarm modula kraj životnog vijeka), PST ( programabilno vrijeme pokretanja). Podržana sučelja: DALI, 0-10V, 1-10V, ActiDim, ActiDim + parking senzori, MainsDim, LineSwitch. Klasa zaštie II, neovisna upravljačka oprema, stupanj zaštite IP67. Dopuštena izlazna konstantna struja 70-1050mA. Sa zaštitom od kratkog spoja i preopterećenja. Termički zaštićeni upravljački uređaj, termička zaštita LED modula. Mogućnost podešavanja snage i svjetlosnog toka u najmanje pet vremenskih intervala s obzirom na doba noći. Trajnost LED modula i drivera minimalno 100.000h uz održavanje 90% inicijalnog svjetlosnog toka svjetiljke (L90B10). Faktor uzvrata boje CRI ≥ 70. Dimenzije svjetiljke: max.603x300x201mm, težine max.6,6kg.                                                        Svjetiljka LED EXEYA S 65W ili jednakovrijedna 
Prema navedenim tehničkim karakteristikama nudimo svjetiljku:
 - Tip svjetiljke:                _____________________
 - Proizvođač svjetiljke:     _____________________
 - Zemlja proizvodnje:       _____________________</t>
  </si>
  <si>
    <t>Nabava i prijevoz stupne razdjelnice stupnja zaštite IP20, I= 20A, stezaljke 4x6-35mm2 Cu/Al, vodič za uzemljenje (PEN)-kabelska stopica 16mm2, klasa zaštite II, dminezija VxDxŠ 190x705x56mm, sa 1 kom D01 6A osiguračima sa postoljem, uključivo sa izvedbom spoja na podzemni kabel kao i na odvodni kabel do svjetiljke.
Stupna razdjelnica tip kao MVL/435/2 CONCHIGLIA ili jednakovrijedna
Prema navedenim tehničkim karakteristikama nudimo razdjelnicu:
 - Tip razdjelnice:                   _____________________
 - Proizvođač razdjelnice:       _____________________
 - Zemlja proizvodnje:             _____________________</t>
  </si>
  <si>
    <t>Nabava i prijevoz čeličnog rasvjetnog stupa sljedećih karakteristika koje su mjerodavne za ocjenu jednakovrijednosti: Čelični osmerkoutni rasvjetni stup, sa vrhom prilagođenim za nasad svjetiljke sa završetkom promjera Φ 60mm, visine H= 8 m, promjera 60mm/138mm, sa temeljnom pločom 250x250mm, debljina stijenke min.3mm,  za I. zonu vjetra, čelični materijal kvalitete S235JR. Stavka podrazumijeva sav rad i materijal za izradu, sve prijevoze i prijenose, ugradnju te antikorozivnu zaštitu vrućim pocinčavanjem prema HRN EN ISO 1461.
U podnožju stup mora imati otvor sa poklopcem za smještaj stupne razdjelnice. Stup se isporučuje vruče pocinčan sa temeljnim vijcima i šablonom za ugradnju istih, te farban u RAL svjetiljke. Prije narudžbe potrebno definirati RAL svjetiljke s Investitorom. Obračun po komadu stupa (komplet) Čelični rasvjetni stup H=8m ili jednakovrijedan.
Prema navedenim tehničkim karakteristikama nudimo stup:
 - Tip stup:                   _____________________
 - Proizvođač stupa:      _____________________
 - Zemlja proizvodnje:    _____________________</t>
  </si>
  <si>
    <t xml:space="preserve">Nabava i prijevoz tipske konzole Φ60mm, prosječne dužine 1000mm, kut 0°,  Konzole se isporučuju sa izvedenom antikorozivnom zaštitom postupkom vrućeg cinčanja (debljina cink nanosa 70-80 µ).
Konzola duljine 1000mm/Φ60 ili jednakovrijedno.
Ponuđeno (Tip i proizvođač) : </t>
  </si>
  <si>
    <t>Dobava i polaganje zaštitnih BPW cijevi Φ50 mm u rov.</t>
  </si>
  <si>
    <t>Dobava i izvedba križnih spojeva na uzemljenju, komplet sa zaštitnim premazom.</t>
  </si>
  <si>
    <t>Ispitivanje javne rasvjete od strane ovlaštene pravne osobe, prema važećim propisima i zahtjevima iz projekta te izdavanje protokola o izmjerenim veličinama</t>
  </si>
  <si>
    <t>Dobava i polaganje PVC cijevi Ø70mm za prolaz kabela ispod kolnih ulaza i drugih instalacija.</t>
  </si>
  <si>
    <t xml:space="preserve">Geodetsko snimanje trase i određivanje lokacija
pojedinih elemenata (stupova, ormara i sl.).
</t>
  </si>
  <si>
    <t>Iskop i zatrpavanje  rova za kablove i cijevi 0,7x0,4m,
komplet po pravilima struke.</t>
  </si>
  <si>
    <t>Uzimanje uzoraka betona, ispitivanje od strane ovl. pravne osobe i dostava atesta komplet po pravilima struke.</t>
  </si>
  <si>
    <t>Proširenje javne rasvjete Ulice Globetka u Čakovcu</t>
  </si>
  <si>
    <t>Geodetska snimka trase kablova prije zatrpavanja i točnih mikrolokacija stupova nakon postavljanja.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</si>
</sst>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_k_n_-;\-* #,##0.00\ _k_n_-;_-* \-??\ _k_n_-;_-@_-"/>
    <numFmt numFmtId="165" formatCode="#,##0.00\ [$kn-41A]"/>
    <numFmt numFmtId="166" formatCode="_-* #,##0.00\ [$€-1]_-;\-* #,##0.00\ [$€-1]_-;_-* &quot;-&quot;??\ [$€-1]_-;_-@_-"/>
  </numFmts>
  <fonts count="20">
    <font>
      <sz val="10"/>
      <name val="Arial"/>
      <family val="2"/>
      <charset val="238"/>
    </font>
    <font>
      <sz val="11"/>
      <color theme="1"/>
      <name val="Calibri"/>
      <family val="2"/>
      <charset val="238"/>
      <scheme val="minor"/>
    </font>
    <font>
      <sz val="10"/>
      <name val="Arial"/>
      <family val="2"/>
      <charset val="238"/>
    </font>
    <font>
      <sz val="14"/>
      <name val="Vinci Sans"/>
      <family val="3"/>
    </font>
    <font>
      <sz val="10"/>
      <name val="Vinci Sans"/>
      <family val="3"/>
    </font>
    <font>
      <sz val="11"/>
      <name val="7_Futura"/>
      <charset val="238"/>
    </font>
    <font>
      <sz val="10"/>
      <name val="Times New Roman CE"/>
      <family val="1"/>
      <charset val="238"/>
    </font>
    <font>
      <sz val="14"/>
      <name val="Arial"/>
      <family val="2"/>
      <charset val="238"/>
    </font>
    <font>
      <b/>
      <sz val="13"/>
      <color indexed="8"/>
      <name val="Arial"/>
      <family val="2"/>
      <charset val="238"/>
    </font>
    <font>
      <sz val="11"/>
      <name val="Arial"/>
      <family val="2"/>
      <charset val="238"/>
    </font>
    <font>
      <b/>
      <sz val="12"/>
      <name val="Arial"/>
      <family val="2"/>
      <charset val="238"/>
    </font>
    <font>
      <sz val="12"/>
      <name val="Arial"/>
      <family val="2"/>
      <charset val="238"/>
    </font>
    <font>
      <b/>
      <i/>
      <sz val="12"/>
      <name val="Arial"/>
      <family val="2"/>
      <charset val="238"/>
    </font>
    <font>
      <b/>
      <i/>
      <sz val="11"/>
      <name val="Arial"/>
      <family val="2"/>
      <charset val="238"/>
    </font>
    <font>
      <sz val="15"/>
      <name val="Arial"/>
      <family val="2"/>
      <charset val="238"/>
    </font>
    <font>
      <sz val="8"/>
      <name val="Arial"/>
      <family val="2"/>
      <charset val="238"/>
    </font>
    <font>
      <b/>
      <sz val="10"/>
      <name val="Arial"/>
      <family val="2"/>
      <charset val="238"/>
    </font>
    <font>
      <sz val="10"/>
      <name val="Calibri"/>
      <family val="2"/>
    </font>
    <font>
      <b/>
      <sz val="11"/>
      <color theme="1"/>
      <name val="Times New Roman"/>
      <family val="1"/>
      <charset val="238"/>
    </font>
    <font>
      <sz val="11"/>
      <color theme="1"/>
      <name val="Times New Roman"/>
      <family val="1"/>
      <charset val="238"/>
    </font>
  </fonts>
  <fills count="4">
    <fill>
      <patternFill patternType="none"/>
    </fill>
    <fill>
      <patternFill patternType="gray125"/>
    </fill>
    <fill>
      <patternFill patternType="solid">
        <fgColor indexed="26"/>
        <bgColor indexed="9"/>
      </patternFill>
    </fill>
    <fill>
      <patternFill patternType="solid">
        <fgColor theme="8"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double">
        <color indexed="64"/>
      </bottom>
      <diagonal/>
    </border>
    <border>
      <left/>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8">
    <xf numFmtId="0" fontId="0" fillId="0" borderId="0"/>
    <xf numFmtId="164" fontId="2" fillId="0" borderId="0" applyFill="0" applyBorder="0" applyAlignment="0" applyProtection="0"/>
    <xf numFmtId="0" fontId="5" fillId="0" borderId="0"/>
    <xf numFmtId="0" fontId="2" fillId="0" borderId="0"/>
    <xf numFmtId="0" fontId="2" fillId="0" borderId="0"/>
    <xf numFmtId="0" fontId="6" fillId="0" borderId="0">
      <alignment vertical="top"/>
    </xf>
    <xf numFmtId="0" fontId="2" fillId="0" borderId="0"/>
    <xf numFmtId="0" fontId="1" fillId="0" borderId="0"/>
  </cellStyleXfs>
  <cellXfs count="68">
    <xf numFmtId="0" fontId="0" fillId="0" borderId="0" xfId="0"/>
    <xf numFmtId="0" fontId="3" fillId="0" borderId="0" xfId="0" applyFont="1" applyAlignment="1">
      <alignment horizontal="right"/>
    </xf>
    <xf numFmtId="0" fontId="4" fillId="0" borderId="0" xfId="0" applyFont="1"/>
    <xf numFmtId="0" fontId="4" fillId="0" borderId="0" xfId="0" applyFont="1" applyAlignment="1">
      <alignment horizontal="center"/>
    </xf>
    <xf numFmtId="164" fontId="4" fillId="0" borderId="0" xfId="1" applyFont="1" applyFill="1" applyBorder="1" applyAlignment="1" applyProtection="1">
      <alignment horizontal="right"/>
    </xf>
    <xf numFmtId="164" fontId="4" fillId="0" borderId="0" xfId="1" applyFont="1" applyFill="1" applyBorder="1" applyAlignment="1" applyProtection="1"/>
    <xf numFmtId="0" fontId="7" fillId="0" borderId="0" xfId="0" applyFont="1" applyAlignment="1">
      <alignment horizontal="right"/>
    </xf>
    <xf numFmtId="0" fontId="8" fillId="0" borderId="0" xfId="2" applyFont="1" applyAlignment="1">
      <alignment horizontal="left" vertical="top" wrapText="1"/>
    </xf>
    <xf numFmtId="0" fontId="0" fillId="0" borderId="0" xfId="0" applyAlignment="1">
      <alignment horizontal="center"/>
    </xf>
    <xf numFmtId="164" fontId="0" fillId="0" borderId="0" xfId="1" applyFont="1" applyFill="1" applyBorder="1" applyAlignment="1" applyProtection="1">
      <alignment horizontal="right"/>
    </xf>
    <xf numFmtId="164" fontId="0" fillId="0" borderId="0" xfId="1" applyFont="1" applyFill="1" applyBorder="1" applyAlignment="1" applyProtection="1"/>
    <xf numFmtId="0" fontId="11" fillId="0" borderId="0" xfId="0" applyFont="1" applyAlignment="1">
      <alignment horizontal="right"/>
    </xf>
    <xf numFmtId="0" fontId="11" fillId="0" borderId="0" xfId="0" applyFont="1"/>
    <xf numFmtId="0" fontId="12" fillId="0" borderId="0" xfId="0" applyFont="1" applyAlignment="1">
      <alignment horizontal="right"/>
    </xf>
    <xf numFmtId="164" fontId="11" fillId="0" borderId="0" xfId="1" applyFont="1" applyFill="1" applyBorder="1" applyAlignment="1" applyProtection="1">
      <alignment horizontal="right"/>
    </xf>
    <xf numFmtId="164" fontId="11" fillId="0" borderId="0" xfId="1" applyFont="1" applyFill="1" applyBorder="1" applyAlignment="1" applyProtection="1"/>
    <xf numFmtId="0" fontId="10" fillId="0" borderId="0" xfId="0" applyFont="1" applyAlignment="1">
      <alignment horizontal="left" vertical="top"/>
    </xf>
    <xf numFmtId="0" fontId="7" fillId="0" borderId="0" xfId="0" applyFont="1"/>
    <xf numFmtId="0" fontId="13" fillId="0" borderId="0" xfId="0" applyFont="1" applyAlignment="1">
      <alignment horizontal="right"/>
    </xf>
    <xf numFmtId="164" fontId="9" fillId="0" borderId="0" xfId="1" applyFont="1" applyFill="1" applyBorder="1" applyAlignment="1" applyProtection="1">
      <alignment horizontal="right"/>
    </xf>
    <xf numFmtId="164" fontId="14" fillId="0" borderId="0" xfId="1" applyFont="1" applyFill="1" applyBorder="1" applyAlignment="1" applyProtection="1"/>
    <xf numFmtId="49" fontId="1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4" fontId="15" fillId="2" borderId="1" xfId="0" applyNumberFormat="1" applyFont="1" applyFill="1" applyBorder="1" applyAlignment="1">
      <alignment horizontal="center" vertical="center" wrapText="1"/>
    </xf>
    <xf numFmtId="49" fontId="0" fillId="0" borderId="2" xfId="0" applyNumberFormat="1" applyBorder="1" applyAlignment="1">
      <alignment horizontal="right" vertical="top"/>
    </xf>
    <xf numFmtId="49" fontId="0" fillId="0" borderId="2" xfId="0" applyNumberFormat="1" applyBorder="1" applyAlignment="1">
      <alignment horizontal="left" vertical="top" wrapText="1"/>
    </xf>
    <xf numFmtId="0" fontId="0" fillId="0" borderId="2" xfId="0" applyBorder="1" applyAlignment="1">
      <alignment horizontal="center"/>
    </xf>
    <xf numFmtId="4" fontId="0" fillId="0" borderId="2" xfId="0" applyNumberFormat="1" applyBorder="1"/>
    <xf numFmtId="49" fontId="16" fillId="3" borderId="0" xfId="0" applyNumberFormat="1" applyFont="1" applyFill="1" applyAlignment="1">
      <alignment horizontal="right" vertical="top" wrapText="1"/>
    </xf>
    <xf numFmtId="49" fontId="16" fillId="3" borderId="0" xfId="0" applyNumberFormat="1" applyFont="1" applyFill="1" applyAlignment="1">
      <alignment horizontal="left" vertical="top" wrapText="1"/>
    </xf>
    <xf numFmtId="4" fontId="0" fillId="0" borderId="0" xfId="0" applyNumberFormat="1"/>
    <xf numFmtId="49" fontId="0" fillId="0" borderId="0" xfId="0" applyNumberFormat="1" applyAlignment="1">
      <alignment horizontal="left" vertical="top" wrapText="1"/>
    </xf>
    <xf numFmtId="0" fontId="0" fillId="0" borderId="0" xfId="4" applyFont="1" applyAlignment="1">
      <alignment horizontal="center" wrapText="1"/>
    </xf>
    <xf numFmtId="164" fontId="16" fillId="3" borderId="3" xfId="1" applyFont="1" applyFill="1" applyBorder="1" applyAlignment="1" applyProtection="1">
      <alignment horizontal="right"/>
    </xf>
    <xf numFmtId="0" fontId="0" fillId="0" borderId="0" xfId="0" applyAlignment="1">
      <alignment horizontal="left" vertical="top" wrapText="1"/>
    </xf>
    <xf numFmtId="4" fontId="0" fillId="0" borderId="0" xfId="0" applyNumberFormat="1" applyAlignment="1">
      <alignment horizontal="right"/>
    </xf>
    <xf numFmtId="0" fontId="0" fillId="0" borderId="0" xfId="0" applyAlignment="1">
      <alignment horizontal="right" vertical="top"/>
    </xf>
    <xf numFmtId="0" fontId="0" fillId="0" borderId="0" xfId="4" applyFont="1" applyAlignment="1">
      <alignment horizontal="left" vertical="top" wrapText="1"/>
    </xf>
    <xf numFmtId="0" fontId="0" fillId="0" borderId="0" xfId="0" applyAlignment="1">
      <alignment horizontal="right"/>
    </xf>
    <xf numFmtId="0" fontId="16" fillId="0" borderId="0" xfId="0" applyFont="1" applyAlignment="1">
      <alignment horizontal="center" vertical="top" wrapText="1"/>
    </xf>
    <xf numFmtId="164" fontId="16" fillId="0" borderId="0" xfId="1" applyFont="1" applyFill="1" applyBorder="1" applyAlignment="1" applyProtection="1">
      <alignment horizontal="right"/>
    </xf>
    <xf numFmtId="0" fontId="0" fillId="0" borderId="0" xfId="0" applyAlignment="1">
      <alignment horizontal="center" vertical="center"/>
    </xf>
    <xf numFmtId="0" fontId="0" fillId="0" borderId="0" xfId="0" applyAlignment="1">
      <alignment horizontal="left" vertical="center" wrapText="1"/>
    </xf>
    <xf numFmtId="4" fontId="0" fillId="0" borderId="0" xfId="0" applyNumberFormat="1" applyAlignment="1">
      <alignment horizontal="right" vertical="center"/>
    </xf>
    <xf numFmtId="49" fontId="0" fillId="0" borderId="0" xfId="0" applyNumberFormat="1" applyAlignment="1">
      <alignment horizontal="left" wrapText="1"/>
    </xf>
    <xf numFmtId="0" fontId="0" fillId="0" borderId="0" xfId="5" applyFont="1" applyAlignment="1">
      <alignment horizontal="left" vertical="center" wrapText="1"/>
    </xf>
    <xf numFmtId="164" fontId="0" fillId="0" borderId="0" xfId="1" applyFont="1" applyFill="1" applyBorder="1" applyAlignment="1" applyProtection="1">
      <alignment horizontal="left" wrapText="1"/>
    </xf>
    <xf numFmtId="0" fontId="10" fillId="0" borderId="4" xfId="0" applyFont="1" applyBorder="1" applyAlignment="1">
      <alignment horizontal="center" vertical="top" wrapText="1"/>
    </xf>
    <xf numFmtId="0" fontId="0" fillId="3" borderId="0" xfId="0" applyFill="1" applyAlignment="1">
      <alignment horizontal="center"/>
    </xf>
    <xf numFmtId="4" fontId="0" fillId="3" borderId="0" xfId="0" applyNumberFormat="1" applyFill="1"/>
    <xf numFmtId="165" fontId="0" fillId="0" borderId="0" xfId="1" applyNumberFormat="1" applyFont="1" applyFill="1" applyBorder="1" applyAlignment="1" applyProtection="1">
      <alignment horizontal="right"/>
    </xf>
    <xf numFmtId="49" fontId="0" fillId="0" borderId="0" xfId="0" applyNumberFormat="1" applyAlignment="1">
      <alignment horizontal="center" vertical="center"/>
    </xf>
    <xf numFmtId="2" fontId="0" fillId="0" borderId="0" xfId="0" applyNumberFormat="1" applyAlignment="1">
      <alignment horizontal="center" vertical="center"/>
    </xf>
    <xf numFmtId="4" fontId="0" fillId="0" borderId="0" xfId="0" applyNumberFormat="1" applyAlignment="1">
      <alignment horizontal="center" vertical="center"/>
    </xf>
    <xf numFmtId="164" fontId="0" fillId="0" borderId="0" xfId="1" applyFont="1" applyFill="1" applyBorder="1" applyAlignment="1" applyProtection="1">
      <alignment horizontal="center" vertical="center"/>
    </xf>
    <xf numFmtId="0" fontId="0" fillId="0" borderId="0" xfId="4" applyFont="1" applyAlignment="1">
      <alignment horizontal="center" vertical="center" wrapText="1"/>
    </xf>
    <xf numFmtId="2" fontId="19" fillId="0" borderId="1" xfId="7" applyNumberFormat="1" applyFont="1" applyBorder="1" applyAlignment="1">
      <alignment horizontal="center" vertical="center"/>
    </xf>
    <xf numFmtId="166" fontId="0" fillId="0" borderId="0" xfId="0" applyNumberFormat="1" applyAlignment="1">
      <alignment horizontal="right"/>
    </xf>
    <xf numFmtId="166" fontId="0" fillId="0" borderId="0" xfId="0" applyNumberFormat="1"/>
    <xf numFmtId="166" fontId="0" fillId="0" borderId="0" xfId="0" applyNumberFormat="1" applyAlignment="1">
      <alignment horizontal="center" vertical="center"/>
    </xf>
    <xf numFmtId="166" fontId="16" fillId="3" borderId="3" xfId="0" applyNumberFormat="1" applyFont="1" applyFill="1" applyBorder="1"/>
    <xf numFmtId="0" fontId="10" fillId="0" borderId="0" xfId="0" applyFont="1" applyAlignment="1">
      <alignment horizontal="left" vertical="top" wrapText="1"/>
    </xf>
    <xf numFmtId="0" fontId="1" fillId="0" borderId="0" xfId="7" applyAlignment="1">
      <alignment horizontal="left"/>
    </xf>
    <xf numFmtId="0" fontId="10" fillId="0" borderId="0" xfId="0" applyFont="1" applyAlignment="1">
      <alignment horizontal="center" vertical="top" wrapText="1"/>
    </xf>
    <xf numFmtId="164" fontId="16" fillId="3" borderId="3" xfId="1" applyFont="1" applyFill="1" applyBorder="1" applyAlignment="1" applyProtection="1">
      <alignment horizontal="left" wrapText="1"/>
    </xf>
    <xf numFmtId="0" fontId="18" fillId="0" borderId="5" xfId="7" applyFont="1" applyBorder="1" applyAlignment="1">
      <alignment horizontal="left" vertical="center"/>
    </xf>
    <xf numFmtId="0" fontId="18" fillId="0" borderId="6" xfId="7" applyFont="1" applyBorder="1" applyAlignment="1">
      <alignment horizontal="left" vertical="center"/>
    </xf>
    <xf numFmtId="0" fontId="18" fillId="0" borderId="7" xfId="7" applyFont="1" applyBorder="1" applyAlignment="1">
      <alignment horizontal="left" vertical="center"/>
    </xf>
  </cellXfs>
  <cellStyles count="8">
    <cellStyle name="Currency 2 2 7 2 4" xfId="3" xr:uid="{00000000-0005-0000-0000-000000000000}"/>
    <cellStyle name="Excel Built-in Normal" xfId="4" xr:uid="{00000000-0005-0000-0000-000001000000}"/>
    <cellStyle name="Excel_BuiltIn_Tekst objašnjenja" xfId="6" xr:uid="{00000000-0005-0000-0000-000002000000}"/>
    <cellStyle name="Normalno" xfId="0" builtinId="0"/>
    <cellStyle name="Normalno 2" xfId="7" xr:uid="{C8C21AA4-ECED-4274-B930-4B8ADE5B986B}"/>
    <cellStyle name="Obično_DGC-PON-169-04 Višestambena-Pula  M. G." xfId="2" xr:uid="{00000000-0005-0000-0000-000004000000}"/>
    <cellStyle name="Obično_DGC-PON-304- 04 KLINIČKI BOLNIČKI CENTAR Zg- GRAĐEVINARSTVO STIPIĆ" xfId="5" xr:uid="{00000000-0005-0000-0000-000005000000}"/>
    <cellStyle name="Zarez" xfId="1"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0"/>
  <sheetViews>
    <sheetView tabSelected="1" topLeftCell="A22" zoomScaleNormal="100" workbookViewId="0">
      <selection activeCell="B25" sqref="B25"/>
    </sheetView>
  </sheetViews>
  <sheetFormatPr defaultRowHeight="12.75"/>
  <cols>
    <col min="1" max="1" width="7.5703125" customWidth="1"/>
    <col min="2" max="2" width="76.140625" customWidth="1"/>
    <col min="3" max="3" width="16.140625" customWidth="1"/>
  </cols>
  <sheetData>
    <row r="1" spans="1:6" ht="18.75">
      <c r="A1" s="1"/>
      <c r="B1" s="2"/>
      <c r="C1" s="3"/>
      <c r="D1" s="4"/>
      <c r="E1" s="4"/>
      <c r="F1" s="5"/>
    </row>
    <row r="2" spans="1:6" ht="18">
      <c r="A2" s="6"/>
      <c r="B2" s="7" t="s">
        <v>25</v>
      </c>
      <c r="C2" s="8"/>
      <c r="D2" s="9"/>
      <c r="E2" s="9"/>
      <c r="F2" s="10"/>
    </row>
    <row r="3" spans="1:6" ht="15.75">
      <c r="A3" s="11"/>
      <c r="B3" s="61" t="s">
        <v>62</v>
      </c>
      <c r="C3" s="12"/>
      <c r="D3" s="13"/>
      <c r="E3" s="14"/>
      <c r="F3" s="15"/>
    </row>
    <row r="4" spans="1:6" ht="18.75">
      <c r="A4" s="6"/>
      <c r="B4" s="16"/>
      <c r="C4" s="17"/>
      <c r="D4" s="18"/>
      <c r="E4" s="19"/>
      <c r="F4" s="20"/>
    </row>
    <row r="5" spans="1:6" ht="15.75">
      <c r="A5" s="11"/>
      <c r="B5" s="63" t="s">
        <v>24</v>
      </c>
      <c r="C5" s="63"/>
      <c r="D5" s="63"/>
      <c r="E5" s="63"/>
      <c r="F5" s="63"/>
    </row>
    <row r="6" spans="1:6" ht="15.75">
      <c r="A6" s="11"/>
      <c r="B6" s="47"/>
      <c r="C6" s="47"/>
      <c r="D6" s="47"/>
      <c r="E6" s="47"/>
      <c r="F6" s="47"/>
    </row>
    <row r="7" spans="1:6" ht="22.5">
      <c r="A7" s="21" t="s">
        <v>0</v>
      </c>
      <c r="B7" s="22" t="s">
        <v>1</v>
      </c>
      <c r="C7" s="22" t="s">
        <v>2</v>
      </c>
      <c r="D7" s="22" t="s">
        <v>3</v>
      </c>
      <c r="E7" s="23" t="s">
        <v>38</v>
      </c>
      <c r="F7" s="23" t="s">
        <v>39</v>
      </c>
    </row>
    <row r="8" spans="1:6">
      <c r="A8" s="24"/>
      <c r="B8" s="25"/>
      <c r="C8" s="26"/>
      <c r="D8" s="27"/>
      <c r="E8" s="27"/>
      <c r="F8" s="27"/>
    </row>
    <row r="9" spans="1:6">
      <c r="A9" s="40"/>
      <c r="B9" s="31"/>
      <c r="C9" s="8"/>
      <c r="D9" s="30"/>
      <c r="E9" s="30"/>
      <c r="F9" s="30"/>
    </row>
    <row r="10" spans="1:6">
      <c r="A10" s="28" t="s">
        <v>4</v>
      </c>
      <c r="B10" s="29" t="s">
        <v>5</v>
      </c>
      <c r="C10" s="48"/>
      <c r="D10" s="49"/>
      <c r="E10" s="49"/>
      <c r="F10" s="49"/>
    </row>
    <row r="11" spans="1:6" ht="27.75" customHeight="1">
      <c r="A11" s="51" t="s">
        <v>6</v>
      </c>
      <c r="B11" s="31" t="s">
        <v>59</v>
      </c>
      <c r="C11" s="55" t="s">
        <v>17</v>
      </c>
      <c r="D11" s="43">
        <v>1</v>
      </c>
      <c r="E11" s="30"/>
      <c r="F11" s="30"/>
    </row>
    <row r="12" spans="1:6" ht="25.5">
      <c r="A12" s="51" t="s">
        <v>7</v>
      </c>
      <c r="B12" s="31" t="s">
        <v>27</v>
      </c>
      <c r="C12" s="41" t="s">
        <v>10</v>
      </c>
      <c r="D12" s="43">
        <v>4</v>
      </c>
    </row>
    <row r="13" spans="1:6" ht="25.5">
      <c r="A13" s="51" t="s">
        <v>8</v>
      </c>
      <c r="B13" s="31" t="s">
        <v>60</v>
      </c>
      <c r="C13" s="41" t="s">
        <v>18</v>
      </c>
      <c r="D13" s="43">
        <v>1071</v>
      </c>
      <c r="E13" s="30"/>
      <c r="F13" s="58"/>
    </row>
    <row r="14" spans="1:6" ht="24.75" customHeight="1">
      <c r="A14" s="51" t="s">
        <v>9</v>
      </c>
      <c r="B14" s="34" t="s">
        <v>28</v>
      </c>
      <c r="C14" s="41" t="s">
        <v>10</v>
      </c>
      <c r="D14" s="43">
        <v>27</v>
      </c>
    </row>
    <row r="15" spans="1:6" ht="25.5">
      <c r="A15" s="51" t="s">
        <v>11</v>
      </c>
      <c r="B15" s="42" t="s">
        <v>29</v>
      </c>
      <c r="C15" s="41" t="s">
        <v>18</v>
      </c>
      <c r="D15" s="43">
        <v>54</v>
      </c>
      <c r="E15" s="30"/>
      <c r="F15" s="57"/>
    </row>
    <row r="16" spans="1:6" ht="25.5">
      <c r="A16" s="51" t="s">
        <v>13</v>
      </c>
      <c r="B16" s="34" t="s">
        <v>30</v>
      </c>
      <c r="C16" s="41" t="s">
        <v>17</v>
      </c>
      <c r="D16" s="43">
        <v>1</v>
      </c>
      <c r="E16" s="30"/>
      <c r="F16" s="57"/>
    </row>
    <row r="17" spans="1:6" ht="25.5">
      <c r="A17" s="51" t="s">
        <v>14</v>
      </c>
      <c r="B17" s="34" t="s">
        <v>58</v>
      </c>
      <c r="C17" s="41" t="s">
        <v>18</v>
      </c>
      <c r="D17" s="43">
        <v>10</v>
      </c>
      <c r="E17" s="30"/>
      <c r="F17" s="57"/>
    </row>
    <row r="18" spans="1:6">
      <c r="A18" s="51" t="s">
        <v>15</v>
      </c>
      <c r="B18" s="34" t="s">
        <v>31</v>
      </c>
      <c r="C18" s="41" t="s">
        <v>23</v>
      </c>
      <c r="D18" s="43">
        <v>27</v>
      </c>
      <c r="E18" s="30"/>
      <c r="F18" s="57"/>
    </row>
    <row r="19" spans="1:6" ht="25.5">
      <c r="A19" s="51" t="s">
        <v>20</v>
      </c>
      <c r="B19" s="34" t="s">
        <v>61</v>
      </c>
      <c r="C19" s="41" t="s">
        <v>17</v>
      </c>
      <c r="D19" s="43">
        <v>1</v>
      </c>
      <c r="E19" s="30"/>
      <c r="F19" s="57"/>
    </row>
    <row r="20" spans="1:6" ht="25.5">
      <c r="A20" s="51" t="s">
        <v>21</v>
      </c>
      <c r="B20" s="34" t="s">
        <v>63</v>
      </c>
      <c r="C20" s="41" t="s">
        <v>10</v>
      </c>
      <c r="D20" s="43">
        <v>1</v>
      </c>
      <c r="E20" s="30"/>
      <c r="F20" s="57"/>
    </row>
    <row r="21" spans="1:6" ht="27.75" customHeight="1">
      <c r="A21" s="54" t="s">
        <v>22</v>
      </c>
      <c r="B21" s="46" t="s">
        <v>32</v>
      </c>
      <c r="C21" s="54" t="s">
        <v>17</v>
      </c>
      <c r="D21" s="43">
        <v>1</v>
      </c>
    </row>
    <row r="22" spans="1:6" ht="41.25" customHeight="1"/>
    <row r="23" spans="1:6">
      <c r="A23" s="28" t="s">
        <v>12</v>
      </c>
      <c r="B23" s="29" t="s">
        <v>19</v>
      </c>
      <c r="C23" s="48"/>
      <c r="D23" s="49"/>
      <c r="E23" s="49"/>
      <c r="F23" s="49"/>
    </row>
    <row r="24" spans="1:6" ht="191.25">
      <c r="A24" s="51" t="s">
        <v>6</v>
      </c>
      <c r="B24" s="42" t="s">
        <v>53</v>
      </c>
      <c r="C24" s="8" t="s">
        <v>10</v>
      </c>
      <c r="D24" s="30">
        <v>27</v>
      </c>
      <c r="E24" s="30"/>
      <c r="F24" s="57"/>
    </row>
    <row r="25" spans="1:6" ht="350.25" customHeight="1">
      <c r="A25" s="51" t="s">
        <v>7</v>
      </c>
      <c r="B25" s="34" t="s">
        <v>51</v>
      </c>
      <c r="C25" s="8" t="s">
        <v>10</v>
      </c>
      <c r="D25" s="30">
        <v>27</v>
      </c>
      <c r="E25" s="30"/>
      <c r="F25" s="57"/>
    </row>
    <row r="26" spans="1:6" ht="114.75">
      <c r="A26" s="51" t="s">
        <v>8</v>
      </c>
      <c r="B26" s="34" t="s">
        <v>52</v>
      </c>
      <c r="C26" s="8" t="s">
        <v>10</v>
      </c>
      <c r="D26" s="30">
        <v>27</v>
      </c>
      <c r="E26" s="30"/>
      <c r="F26" s="57"/>
    </row>
    <row r="27" spans="1:6" ht="64.5" customHeight="1">
      <c r="A27" s="51" t="s">
        <v>9</v>
      </c>
      <c r="B27" s="31" t="s">
        <v>54</v>
      </c>
      <c r="C27" s="41" t="s">
        <v>10</v>
      </c>
      <c r="D27" s="52">
        <v>27</v>
      </c>
      <c r="E27" s="53"/>
      <c r="F27" s="59"/>
    </row>
    <row r="28" spans="1:6">
      <c r="A28" s="51" t="s">
        <v>11</v>
      </c>
      <c r="B28" s="31" t="s">
        <v>55</v>
      </c>
      <c r="C28" s="8" t="s">
        <v>18</v>
      </c>
      <c r="D28" s="30">
        <v>1071</v>
      </c>
      <c r="E28" s="30"/>
      <c r="F28" s="57"/>
    </row>
    <row r="29" spans="1:6" ht="25.5">
      <c r="A29" s="51" t="s">
        <v>13</v>
      </c>
      <c r="B29" s="44" t="s">
        <v>33</v>
      </c>
      <c r="C29" s="8" t="s">
        <v>18</v>
      </c>
      <c r="D29" s="30">
        <v>1125</v>
      </c>
      <c r="E29" s="30"/>
      <c r="F29" s="57"/>
    </row>
    <row r="30" spans="1:6">
      <c r="A30" s="51" t="s">
        <v>14</v>
      </c>
      <c r="B30" s="31" t="s">
        <v>34</v>
      </c>
      <c r="C30" s="8" t="s">
        <v>18</v>
      </c>
      <c r="D30" s="30">
        <v>1125</v>
      </c>
      <c r="E30" s="30"/>
      <c r="F30" s="57"/>
    </row>
    <row r="31" spans="1:6">
      <c r="A31" s="51" t="s">
        <v>15</v>
      </c>
      <c r="B31" s="31" t="s">
        <v>56</v>
      </c>
      <c r="C31" s="32" t="s">
        <v>10</v>
      </c>
      <c r="D31" s="30">
        <v>27</v>
      </c>
      <c r="E31" s="30"/>
      <c r="F31" s="57"/>
    </row>
    <row r="32" spans="1:6">
      <c r="A32" s="51" t="s">
        <v>20</v>
      </c>
      <c r="B32" s="45" t="s">
        <v>35</v>
      </c>
      <c r="C32" s="8" t="s">
        <v>18</v>
      </c>
      <c r="D32" s="35">
        <v>1071</v>
      </c>
      <c r="E32" s="30"/>
      <c r="F32" s="58"/>
    </row>
    <row r="33" spans="1:6" ht="14.25" customHeight="1">
      <c r="A33" s="51" t="s">
        <v>21</v>
      </c>
      <c r="B33" s="31" t="s">
        <v>36</v>
      </c>
      <c r="C33" s="8" t="s">
        <v>10</v>
      </c>
      <c r="D33" s="30">
        <v>27</v>
      </c>
      <c r="E33" s="30"/>
      <c r="F33" s="58"/>
    </row>
    <row r="34" spans="1:6">
      <c r="A34" s="51" t="s">
        <v>22</v>
      </c>
      <c r="B34" s="42" t="s">
        <v>40</v>
      </c>
      <c r="C34" s="8" t="s">
        <v>17</v>
      </c>
      <c r="D34" s="30">
        <v>1</v>
      </c>
      <c r="E34" s="30"/>
      <c r="F34" s="58"/>
    </row>
    <row r="35" spans="1:6" ht="25.5">
      <c r="A35" s="51" t="s">
        <v>26</v>
      </c>
      <c r="B35" s="42" t="s">
        <v>57</v>
      </c>
      <c r="C35" s="8" t="s">
        <v>17</v>
      </c>
      <c r="D35" s="30">
        <v>1</v>
      </c>
      <c r="E35" s="30"/>
      <c r="F35" s="58"/>
    </row>
    <row r="36" spans="1:6" ht="25.5">
      <c r="A36" s="51" t="s">
        <v>37</v>
      </c>
      <c r="B36" s="42" t="s">
        <v>41</v>
      </c>
      <c r="C36" s="8" t="s">
        <v>17</v>
      </c>
      <c r="D36" s="30">
        <v>1</v>
      </c>
      <c r="E36" s="30"/>
      <c r="F36" s="58"/>
    </row>
    <row r="37" spans="1:6" ht="28.5" customHeight="1">
      <c r="A37" s="36"/>
      <c r="B37" s="37"/>
      <c r="C37" s="32"/>
      <c r="D37" s="30"/>
      <c r="E37" s="30"/>
      <c r="F37" s="58"/>
    </row>
    <row r="38" spans="1:6" ht="13.5" thickBot="1">
      <c r="A38" s="33" t="s">
        <v>49</v>
      </c>
      <c r="B38" s="64" t="s">
        <v>50</v>
      </c>
      <c r="C38" s="64"/>
      <c r="D38" s="64"/>
      <c r="E38" s="64"/>
      <c r="F38" s="60">
        <f>SUM(F11:F37)</f>
        <v>0</v>
      </c>
    </row>
    <row r="39" spans="1:6" ht="13.5" thickTop="1">
      <c r="B39" s="34"/>
      <c r="C39" s="8"/>
      <c r="D39" s="38"/>
      <c r="E39" s="9"/>
      <c r="F39" s="9"/>
    </row>
    <row r="40" spans="1:6">
      <c r="A40" s="36"/>
      <c r="B40" s="34"/>
      <c r="C40" s="8"/>
      <c r="D40" s="38"/>
      <c r="E40" s="9"/>
      <c r="F40" s="9"/>
    </row>
    <row r="41" spans="1:6">
      <c r="A41" s="36"/>
      <c r="B41" s="34"/>
      <c r="C41" s="8"/>
      <c r="D41" s="38"/>
      <c r="E41" s="9"/>
      <c r="F41" s="9"/>
    </row>
    <row r="42" spans="1:6">
      <c r="A42" s="36"/>
      <c r="B42" s="34"/>
      <c r="C42" s="8"/>
      <c r="D42" s="38"/>
      <c r="E42" s="9"/>
      <c r="F42" s="9"/>
    </row>
    <row r="43" spans="1:6">
      <c r="A43" s="36"/>
      <c r="B43" s="39" t="s">
        <v>16</v>
      </c>
      <c r="C43" s="8"/>
      <c r="D43" s="38"/>
      <c r="E43" s="9"/>
      <c r="F43" s="9"/>
    </row>
    <row r="44" spans="1:6">
      <c r="A44" s="36"/>
      <c r="B44" s="34"/>
      <c r="C44" s="8"/>
      <c r="D44" s="38"/>
      <c r="E44" s="9"/>
      <c r="F44" s="9"/>
    </row>
    <row r="45" spans="1:6" ht="15">
      <c r="A45" s="65" t="s">
        <v>42</v>
      </c>
      <c r="B45" s="66"/>
      <c r="C45" s="66"/>
      <c r="D45" s="66"/>
      <c r="E45" s="67"/>
      <c r="F45" s="56"/>
    </row>
    <row r="46" spans="1:6" ht="15">
      <c r="A46" s="65" t="s">
        <v>43</v>
      </c>
      <c r="B46" s="66"/>
      <c r="C46" s="66"/>
      <c r="D46" s="66"/>
      <c r="E46" s="67"/>
      <c r="F46" s="56"/>
    </row>
    <row r="47" spans="1:6" ht="15">
      <c r="A47" s="65" t="s">
        <v>44</v>
      </c>
      <c r="B47" s="66"/>
      <c r="C47" s="66"/>
      <c r="D47" s="66"/>
      <c r="E47" s="67"/>
      <c r="F47" s="56"/>
    </row>
    <row r="48" spans="1:6">
      <c r="A48" s="36"/>
      <c r="B48" s="34"/>
      <c r="C48" s="8"/>
      <c r="D48" s="38"/>
      <c r="E48" s="9"/>
      <c r="F48" s="50"/>
    </row>
    <row r="49" spans="1:6" ht="15">
      <c r="A49" s="62" t="s">
        <v>45</v>
      </c>
      <c r="B49" s="62"/>
      <c r="C49" s="62" t="s">
        <v>46</v>
      </c>
      <c r="D49" s="62"/>
      <c r="E49" s="62"/>
      <c r="F49" s="62"/>
    </row>
    <row r="50" spans="1:6" ht="15">
      <c r="A50" s="62" t="s">
        <v>47</v>
      </c>
      <c r="B50" s="62"/>
      <c r="C50" s="62" t="s">
        <v>48</v>
      </c>
      <c r="D50" s="62"/>
      <c r="E50" s="62"/>
      <c r="F50" s="62"/>
    </row>
  </sheetData>
  <mergeCells count="9">
    <mergeCell ref="A49:B49"/>
    <mergeCell ref="A50:B50"/>
    <mergeCell ref="C49:F49"/>
    <mergeCell ref="C50:F50"/>
    <mergeCell ref="B5:F5"/>
    <mergeCell ref="B38:E38"/>
    <mergeCell ref="A46:E46"/>
    <mergeCell ref="A47:E47"/>
    <mergeCell ref="A45:E45"/>
  </mergeCells>
  <pageMargins left="0.7" right="0.7" top="0.75" bottom="0.75" header="0.3" footer="0.3"/>
  <pageSetup paperSize="9" scal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Radni listovi</vt:lpstr>
      </vt:variant>
      <vt:variant>
        <vt:i4>1</vt:i4>
      </vt:variant>
    </vt:vector>
  </HeadingPairs>
  <TitlesOfParts>
    <vt:vector size="1" baseType="lpstr">
      <vt:lpstr>List1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Vjenceslav HRANILOVIĆ</dc:creator>
  <cp:lastModifiedBy>Dajana Vučaj</cp:lastModifiedBy>
  <cp:lastPrinted>2024-02-12T08:18:12Z</cp:lastPrinted>
  <dcterms:created xsi:type="dcterms:W3CDTF">2017-02-14T13:25:49Z</dcterms:created>
  <dcterms:modified xsi:type="dcterms:W3CDTF">2024-02-19T08:15:58Z</dcterms:modified>
</cp:coreProperties>
</file>