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ko\Documents\UO ZA JAVNU NABAVU\2021\TROŠKOVNICI\DODATNA OPREMA KUHINJE I. OŠ ČAKOVEC\"/>
    </mc:Choice>
  </mc:AlternateContent>
  <xr:revisionPtr revIDLastSave="0" documentId="8_{56D1DE48-093D-4A21-B908-EE4EB6D27D8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NASLOVNA" sheetId="40" r:id="rId1"/>
    <sheet name="KUHINJA" sheetId="44" r:id="rId2"/>
    <sheet name="REKAPITULACIJA" sheetId="10" r:id="rId3"/>
  </sheets>
  <definedNames>
    <definedName name="__xlnm.Print_Area_1" localSheetId="1">KUHINJA!$A$15:$F$50</definedName>
    <definedName name="__xlnm.Print_Area_1">#REF!</definedName>
    <definedName name="_Toc532263130_1" localSheetId="1">#REF!</definedName>
    <definedName name="_Toc532263130_1" localSheetId="0">#REF!</definedName>
    <definedName name="_Toc532263130_1">#REF!</definedName>
    <definedName name="_Toc532263132_1" localSheetId="1">#REF!</definedName>
    <definedName name="_Toc532263132_1" localSheetId="0">#REF!</definedName>
    <definedName name="_Toc532263132_1">#REF!</definedName>
    <definedName name="_Toc532286383_1" localSheetId="1">#REF!</definedName>
    <definedName name="_Toc532286383_1" localSheetId="0">#REF!</definedName>
    <definedName name="_Toc532286383_1">#REF!</definedName>
    <definedName name="_Toc532286385_1" localSheetId="1">#REF!</definedName>
    <definedName name="_Toc532286385_1">#REF!</definedName>
    <definedName name="Broj" localSheetId="1">#REF!</definedName>
    <definedName name="Broj" localSheetId="0">#REF!</definedName>
    <definedName name="Broj">#REF!</definedName>
    <definedName name="darko" localSheetId="1">#REF!</definedName>
    <definedName name="darko">#REF!</definedName>
    <definedName name="Datenbank1" localSheetId="1">#REF!</definedName>
    <definedName name="Datenbank1">#REF!</definedName>
    <definedName name="efw" localSheetId="1">#REF!</definedName>
    <definedName name="efw">#REF!</definedName>
    <definedName name="Excel_BuiltIn_Print_Area_1_1" localSheetId="1">KUHINJA!$A$15:$F$50</definedName>
    <definedName name="Excel_BuiltIn_Print_Area_1_1">#REF!</definedName>
    <definedName name="Excel_BuiltIn_Print_Area_1_1_1" localSheetId="1">KUHINJA!$A$15:$F$50</definedName>
    <definedName name="Excel_BuiltIn_Print_Area_1_1_1">#REF!</definedName>
    <definedName name="Excel_BuiltIn_Print_Area_1_1_1_1" localSheetId="1">#REF!</definedName>
    <definedName name="Excel_BuiltIn_Print_Area_1_1_1_1" localSheetId="0">#REF!</definedName>
    <definedName name="Excel_BuiltIn_Print_Area_1_1_1_1">#REF!</definedName>
    <definedName name="Excel_BuiltIn_Print_Area_17" localSheetId="1">#REF!</definedName>
    <definedName name="Excel_BuiltIn_Print_Area_17" localSheetId="0">#REF!</definedName>
    <definedName name="Excel_BuiltIn_Print_Area_17">#REF!</definedName>
    <definedName name="Excel_BuiltIn_Print_Area_2" localSheetId="1">#REF!</definedName>
    <definedName name="Excel_BuiltIn_Print_Area_2" localSheetId="0">#REF!</definedName>
    <definedName name="Excel_BuiltIn_Print_Area_2">#REF!</definedName>
    <definedName name="Excel_BuiltIn_Print_Titles_1_1" localSheetId="1">#REF!</definedName>
    <definedName name="Excel_BuiltIn_Print_Titles_1_1">#REF!</definedName>
    <definedName name="Excel_BuiltIn_Print_Titles_1_1_1" localSheetId="1">#REF!</definedName>
    <definedName name="Excel_BuiltIn_Print_Titles_1_1_1">#REF!</definedName>
    <definedName name="Excel_BuiltIn_Print_Titles_4" localSheetId="1">#REF!</definedName>
    <definedName name="Excel_BuiltIn_Print_Titles_4">#REF!</definedName>
    <definedName name="H_11" localSheetId="1">#REF!</definedName>
    <definedName name="H_11">#REF!</definedName>
    <definedName name="H_12" localSheetId="1">#REF!</definedName>
    <definedName name="H_12">#REF!</definedName>
    <definedName name="H_13" localSheetId="1">#REF!</definedName>
    <definedName name="H_13">#REF!</definedName>
    <definedName name="ID" localSheetId="1">#REF!</definedName>
    <definedName name="ID" localSheetId="0">#REF!</definedName>
    <definedName name="ID">#REF!</definedName>
    <definedName name="_xlnm.Print_Titles" localSheetId="1">KUHINJA!$1:$4</definedName>
    <definedName name="ok" localSheetId="1">#REF!</definedName>
    <definedName name="ok">#REF!</definedName>
    <definedName name="_xlnm.Print_Area" localSheetId="1">KUHINJA!$A$1:$F$72</definedName>
    <definedName name="_xlnm.Print_Area" localSheetId="2">REKAPITULACIJA!$A$1:$F$8</definedName>
    <definedName name="summe" localSheetId="1">#REF!</definedName>
    <definedName name="summe" localSheetId="0">#REF!</definedName>
    <definedName name="summe">#REF!</definedName>
    <definedName name="Summe_11_13" localSheetId="1">#REF!</definedName>
    <definedName name="Summe_11_13" localSheetId="0">#REF!</definedName>
    <definedName name="Summe_11_13">#REF!</definedName>
    <definedName name="Sveukupno" localSheetId="1">#REF!</definedName>
    <definedName name="Sveukupno" localSheetId="0">#REF!</definedName>
    <definedName name="Sveukupno">#REF!</definedName>
  </definedNames>
  <calcPr calcId="191029"/>
  <fileRecoveryPr autoRecover="0"/>
</workbook>
</file>

<file path=xl/calcChain.xml><?xml version="1.0" encoding="utf-8"?>
<calcChain xmlns="http://schemas.openxmlformats.org/spreadsheetml/2006/main">
  <c r="F3" i="10" l="1"/>
  <c r="E4" i="10" l="1"/>
  <c r="E6" i="10" l="1"/>
  <c r="E8" i="10" s="1"/>
</calcChain>
</file>

<file path=xl/sharedStrings.xml><?xml version="1.0" encoding="utf-8"?>
<sst xmlns="http://schemas.openxmlformats.org/spreadsheetml/2006/main" count="90" uniqueCount="71">
  <si>
    <t>Količina</t>
  </si>
  <si>
    <t>kuna</t>
  </si>
  <si>
    <t>UKUPNO:</t>
  </si>
  <si>
    <t>R E K A P I T U L A C I J A</t>
  </si>
  <si>
    <t>1.</t>
  </si>
  <si>
    <t>2.</t>
  </si>
  <si>
    <t>kom.</t>
  </si>
  <si>
    <t>PDV (25%):</t>
  </si>
  <si>
    <t>SVEUKUPNO SA PDV-om:</t>
  </si>
  <si>
    <t>Red. br.</t>
  </si>
  <si>
    <t>Opis radova</t>
  </si>
  <si>
    <t>Jedinica mjere</t>
  </si>
  <si>
    <t>Jedinična cijena</t>
  </si>
  <si>
    <t>Iznos</t>
  </si>
  <si>
    <r>
      <rPr>
        <b/>
        <sz val="10"/>
        <rFont val="Arial"/>
        <family val="2"/>
        <charset val="238"/>
      </rPr>
      <t>LOKACIJA:</t>
    </r>
    <r>
      <rPr>
        <sz val="10"/>
        <rFont val="Arial"/>
        <family val="2"/>
        <charset val="238"/>
      </rPr>
      <t xml:space="preserve"> ČAKOVEC</t>
    </r>
  </si>
  <si>
    <t>3.</t>
  </si>
  <si>
    <t>4.</t>
  </si>
  <si>
    <t>5.</t>
  </si>
  <si>
    <t>6.</t>
  </si>
  <si>
    <t>7.</t>
  </si>
  <si>
    <t>TROŠKOVNIK PROCJENJENIH RADOVA</t>
  </si>
  <si>
    <t>Naručitelj:</t>
  </si>
  <si>
    <t>GRAD ČAKOVEC
Kralja Tomislava 15, 40000 Čakovec</t>
  </si>
  <si>
    <t>Izvršitelj:</t>
  </si>
  <si>
    <t>INGOLAB d.o.o.</t>
  </si>
  <si>
    <t>Franje Punčeca 6, 40000 Čakovec</t>
  </si>
  <si>
    <t>OIB: 49129544977</t>
  </si>
  <si>
    <t>Lokacija:</t>
  </si>
  <si>
    <t>Oznaka projekta:</t>
  </si>
  <si>
    <t>Projektant:</t>
  </si>
  <si>
    <t>Velimir Pavlic, dipl.ing.građ.</t>
  </si>
  <si>
    <t>Suradnik projektanta:</t>
  </si>
  <si>
    <t>Direktor INGOLAB d.o.o. :</t>
  </si>
  <si>
    <t>Mjesto i datum:</t>
  </si>
  <si>
    <r>
      <rPr>
        <b/>
        <sz val="10"/>
        <rFont val="Arial"/>
        <family val="2"/>
        <charset val="238"/>
      </rPr>
      <t>INVESTITOR:</t>
    </r>
    <r>
      <rPr>
        <sz val="10"/>
        <rFont val="Arial"/>
        <family val="2"/>
        <charset val="238"/>
      </rPr>
      <t xml:space="preserve"> GRAD ČAKOVEC</t>
    </r>
  </si>
  <si>
    <t>8.</t>
  </si>
  <si>
    <t>9.</t>
  </si>
  <si>
    <t>10.</t>
  </si>
  <si>
    <t>11.</t>
  </si>
  <si>
    <t>k.č.br. 1331, k.o. Čakovec</t>
  </si>
  <si>
    <t>Antonija Sršan, bacc.ing.evol.sust.</t>
  </si>
  <si>
    <t>A) REKAPITULACIJA KUHINJA</t>
  </si>
  <si>
    <t>OPĆI OPIS STAVKE TROŠKOVNIKA</t>
  </si>
  <si>
    <t>Naziv :</t>
  </si>
  <si>
    <t xml:space="preserve"> DODATNA OPREMA KUHINJE</t>
  </si>
  <si>
    <t xml:space="preserve">DODATNA OPREMA KUHINJE </t>
  </si>
  <si>
    <r>
      <rPr>
        <b/>
        <sz val="10"/>
        <rFont val="Arial"/>
        <family val="2"/>
        <charset val="238"/>
      </rPr>
      <t xml:space="preserve">GRAĐEVINA: </t>
    </r>
    <r>
      <rPr>
        <sz val="10"/>
        <rFont val="Arial"/>
        <family val="2"/>
        <charset val="238"/>
      </rPr>
      <t>DODATNA OPREMA KUHINJE</t>
    </r>
  </si>
  <si>
    <t>DODATNA OPREMA KUHINJE</t>
  </si>
  <si>
    <t>kom</t>
  </si>
  <si>
    <t>BLOK STOL                                                                                             / Set 3 ladice /
* INOX-AISI 304                                                                       
Dimenzije :
500 x 600 x 750h (mm)</t>
  </si>
  <si>
    <t xml:space="preserve"> AUTOMATSKI SUSTAV
ZA OMEKŠAVANJE VODE
/ Kapacitet spremnika soli : 10 Kg /
/ Potrošnja soli : 0,5 Kg/ciklus /
/ Ukupna snaga : 0,35 kW /
/ Napajanje : 220V/1N-50Hz /
/ Težina stroja : 9 Kg /
Dimenzije :
190/250 x 350/510 x 495h (mm)</t>
  </si>
  <si>
    <t>12.</t>
  </si>
  <si>
    <t>Stolni tuš s mješalicom vode</t>
  </si>
  <si>
    <t>13.</t>
  </si>
  <si>
    <t xml:space="preserve"> VERTIKALNA PERILICA POSUĐA
Serija : 
/ Dimenzije košare :
500 x 500 x 120h (mm) /
/ Max. visina čaša : 450 mm /
/ Max. visina tanjura : 450 mm /
/ Kapacitet : 51 košara/sat /
* Mogućnost pranja GN posuda GN 1/1
i pladnjeva ( 530 x 320 mm )
/ Ciklus pranja : 60-90-120 sekundi /
* ECC konstrukcija stroja
* EWT tehnologija pranja i samopranja
* EDT sustav odvodnje
* ETF sustav filtera
* ELS sustav otvaranja vrata
* ESI vizualno sučelje
( LCD sa soft-touch upravljanjem )
* ERT sustav ispiranja
* Dvostruka stijenka cijelog stroja
* Zaobljeni uglovi 
/ Potrošnja vode : 1,8 Lt-ciklus /
/ Ukupna snaga : 10,2 kW /
/ Napajanje : 400V/3N/50-60Hz /
/ Težina stroja : 124 Kg /
Dimenzije :
633/721 x 755/836 x 1565/2080h (mm)                                                Standardna oprema: 1x košara za čaše, 1x košara za tanjure, 1x košarica za beštek, 1x dozator sredstva za pranje</t>
  </si>
  <si>
    <t>14.</t>
  </si>
  <si>
    <t xml:space="preserve"> IZLAZNI STOL - LIJEVI
/ Otvoren s podnicom /
* Zaštita zida
* INOX-AISI 304
Dimenzije :
1200 x 715 x 850h (mm) </t>
  </si>
  <si>
    <t>Čakovec, lipanj 2021.</t>
  </si>
  <si>
    <t>BLOK STOL                                                                                      / Set 3 ladice /
* INOX-AISI 304                                                                       
Dimenzije :
440 x 700 x 860h (mm)</t>
  </si>
  <si>
    <t>Dobava, doprema i ugradnja cjelovitog elementa kuhinjske opreme prema detaljnom opisu i tehničkim specifikacijama pojedine stavke troškovnika koji se daje u nastavku. Jediničnom cijenom moraju biti obuhvačeni svi troškovi koji čine sastavnu cijenu elemenata tj. transportni troškovi kako vanjski tako i unutarnji, utovar, istovar, uskladištenje, glavni i pomoćni radovi vezani za spajanje elemenata na instalacije. Stavka uključuje poštivanje  mjera zaštite na radu prilikom ugradnje, prije ugradnje osigurati sve potrebne ateste, certifikate i izjave o sukladnosti a za primopredaju izvođač je dužan izvršiti sva potrebna ispitivanja  izvršenih radova o svojem trošku, odobrenje nadzora za ugradnju opreme, puštanje u pogon i zbrinjavanje otpada sa gradilišta.Dozvoljeno odstupanje u dimenziji +/- 3%, navedene karakteristike aparata i strojeva su minimalne koje moraju zadovoljiti tražene uvjete.  Izvođač je dužan ponuditi cjelovitu stavku do potpune funkcionalnosti prema  navedenom opisu stavke za sljedeću opremu:</t>
  </si>
  <si>
    <t>Mobilna jedinica za blagovaonu preklopna, sa stolom i stolicama u jednoj cjelini, za 12 osoba, na kotačima. Konstrukcija metalna s mehanizmom za preklapanje napravljena je od okruglih metalnih cijevi završno obrađeno plastifikacijom u boji. Ploča stola od laminata otporna na oštećenja i higijenska za uporabu, Sjedalice od špera lakirane bezbojnim lakom. Dva kotača sa kočnicom. Dim. 340x140x76 Hcm                                  dozvoljeno odstupanje u dimenzijama +/- 3%</t>
  </si>
  <si>
    <t>Mobilna jedinica za blagovaonu preklopna, sa stolom i stolicama u jednoj cjelini, za 8 osoba, na kotačima. Konstrukcija metalna s mehanizmom za preklapanje napravljena je od okruglih metalnih cijevi završno obrađeno plastifikacijom u boji. Ploča stola od laminata otporna na oštećenja i higijenska za uporabu, Sjedalice od špera lakirane bezbojnim lakom. Oba četri kotača sa kočnicom. Dim. 280x140x76 Hcm                                      dozvoljeno odstupanje u dimenzijama +/- 3%</t>
  </si>
  <si>
    <t xml:space="preserve"> DIGITALNA VAGA                                                                     Kapacitet : 15 Kg , podeljak  5 grama                                                                                     *Inox podloška 280x210mm                                                                                                </t>
  </si>
  <si>
    <t xml:space="preserve"> STERILIZATOR NOŽEVA
Kapacitet : 10 noževa 
U potunosti izrađen od inoxa 
Vrata izrađena od pleksiglasa
sa hermetičkim zatvaranjem komore 
Mikroprekidač zaustavlja rad prilikom
otvaranja vrata, a nastavlja rad prilikom
zatvaranja vrata 
Timer 
Nosači noževa od inoxa 
Sterilizacija se vrši pomoću UV zraka
</t>
  </si>
  <si>
    <t xml:space="preserve"> SALAMOREZNICA
Nož : Ø 250 mm 
Debljina reza : 0 ÷15 mm 
kućište od aluminija                                                      integrirani alat za ošternje noža</t>
  </si>
  <si>
    <r>
      <t xml:space="preserve"> REZALICA POVRĆA                                                  Brzina : 255 rpm 
Ovalni otvor za povrće ˜ 155*75 (mm) 
Okrugli otvor za povrće Ø 56 (mm) 
INOX-AISI 304
</t>
    </r>
    <r>
      <rPr>
        <sz val="10"/>
        <rFont val="Arial"/>
        <family val="2"/>
        <charset val="238"/>
      </rPr>
      <t>Set od 5 diskova ( E2 - E10 - D10 - H10 - Z4 )</t>
    </r>
  </si>
  <si>
    <t xml:space="preserve">CUTTER
Kapacitet : 8 Lt ( Ø 210 x 205h (mm) 
Maksimalni kapacitet tekućine u posudi : 2,4Lt 
2 brzine
Broj okretaja : 1400-2800 min 
Inox posuda
</t>
  </si>
  <si>
    <t>ULAZNI STOL - DESNI                                                                              / Otvoren s podnicom i ugrađenim koritom 500*400*250hmm/                                                      * Zaštita zida                                                                                         * Inox AISI 304                                                                                   * Dimenzije: 1000x715x850 hmm</t>
  </si>
  <si>
    <t>Datum:</t>
  </si>
  <si>
    <t>M.P.</t>
  </si>
  <si>
    <t>Potpis i pečat ovlaštene osobe ponuditelja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</si>
</sst>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* #,##0.00\ _k_n_-;\-* #,##0.00\ _k_n_-;_-* &quot;-&quot;??\ _k_n_-;_-@_-"/>
    <numFmt numFmtId="165" formatCode="mmm/dd"/>
    <numFmt numFmtId="166" formatCode="_(* #,##0.00_);_(* \(#,##0.00\);_(* \-??_);_(@_)"/>
    <numFmt numFmtId="167" formatCode="#,###.00"/>
    <numFmt numFmtId="168" formatCode="_-* #,##0.00\ _k_n_-;\-* #,##0.00\ _k_n_-;_-* \-??\ _k_n_-;_-@_-"/>
    <numFmt numFmtId="169" formatCode="* #,##0.00\ ;\-* #,##0.00\ ;* \-#\ ;@\ "/>
    <numFmt numFmtId="170" formatCode="_-* #,##0\ _k_n_-;\-* #,##0\ _k_n_-;_-* &quot;-&quot;??\ _k_n_-;_-@_-"/>
  </numFmts>
  <fonts count="40">
    <font>
      <sz val="10"/>
      <name val="Arial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1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1"/>
      <charset val="238"/>
    </font>
    <font>
      <sz val="11"/>
      <name val="7_Futur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0"/>
      <name val="Helv"/>
    </font>
    <font>
      <sz val="12"/>
      <name val="HRHelvetica"/>
      <charset val="238"/>
    </font>
    <font>
      <sz val="10"/>
      <name val="Arial"/>
      <family val="2"/>
      <charset val="238"/>
    </font>
    <font>
      <b/>
      <sz val="12"/>
      <name val="Futura Bk L2"/>
      <family val="2"/>
      <charset val="238"/>
    </font>
    <font>
      <b/>
      <sz val="16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8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</font>
    <font>
      <sz val="11"/>
      <name val="Arial"/>
      <family val="2"/>
      <charset val="238"/>
    </font>
    <font>
      <sz val="12"/>
      <name val="Arial"/>
      <family val="2"/>
    </font>
    <font>
      <sz val="12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1"/>
      <name val="7_Futura"/>
    </font>
    <font>
      <sz val="9"/>
      <color theme="1"/>
      <name val="Arial"/>
      <family val="2"/>
      <charset val="238"/>
    </font>
    <font>
      <i/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</fonts>
  <fills count="20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30"/>
        <bgColor indexed="30"/>
      </patternFill>
    </fill>
    <fill>
      <patternFill patternType="solid">
        <fgColor indexed="45"/>
        <bgColor indexed="45"/>
      </patternFill>
    </fill>
    <fill>
      <patternFill patternType="solid">
        <fgColor indexed="29"/>
        <bgColor indexed="29"/>
      </patternFill>
    </fill>
    <fill>
      <patternFill patternType="solid">
        <fgColor indexed="42"/>
        <bgColor indexed="42"/>
      </patternFill>
    </fill>
    <fill>
      <patternFill patternType="solid">
        <fgColor indexed="11"/>
        <bgColor indexed="11"/>
      </patternFill>
    </fill>
    <fill>
      <patternFill patternType="solid">
        <fgColor indexed="46"/>
        <bgColor indexed="46"/>
      </patternFill>
    </fill>
    <fill>
      <patternFill patternType="solid">
        <fgColor indexed="36"/>
        <bgColor indexed="36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49"/>
      </patternFill>
    </fill>
    <fill>
      <patternFill patternType="lightUp">
        <fgColor indexed="9"/>
        <bgColor indexed="10"/>
      </patternFill>
    </fill>
    <fill>
      <patternFill patternType="lightUp">
        <fgColor indexed="9"/>
        <bgColor indexed="57"/>
      </patternFill>
    </fill>
    <fill>
      <patternFill patternType="solid">
        <fgColor indexed="26"/>
        <bgColor indexed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0">
    <xf numFmtId="0" fontId="0" fillId="0" borderId="0"/>
    <xf numFmtId="164" fontId="5" fillId="0" borderId="0" applyFill="0" applyBorder="0" applyAlignment="0" applyProtection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8" fillId="0" borderId="0" applyBorder="0" applyProtection="0"/>
    <xf numFmtId="0" fontId="5" fillId="0" borderId="0"/>
    <xf numFmtId="0" fontId="5" fillId="0" borderId="0"/>
    <xf numFmtId="0" fontId="5" fillId="0" borderId="0"/>
    <xf numFmtId="0" fontId="9" fillId="0" borderId="0"/>
    <xf numFmtId="166" fontId="5" fillId="0" borderId="0" applyFill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1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3" borderId="0" applyNumberFormat="0" applyBorder="0" applyAlignment="0" applyProtection="0"/>
    <xf numFmtId="0" fontId="11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5" fillId="0" borderId="0"/>
    <xf numFmtId="0" fontId="13" fillId="0" borderId="0" applyNumberFormat="0" applyFill="0" applyBorder="0" applyAlignment="0" applyProtection="0"/>
    <xf numFmtId="0" fontId="14" fillId="0" borderId="0"/>
    <xf numFmtId="0" fontId="5" fillId="0" borderId="0"/>
    <xf numFmtId="0" fontId="5" fillId="0" borderId="0"/>
    <xf numFmtId="0" fontId="15" fillId="0" borderId="0"/>
    <xf numFmtId="166" fontId="15" fillId="0" borderId="0" applyFill="0" applyBorder="0" applyAlignment="0" applyProtection="0"/>
    <xf numFmtId="0" fontId="5" fillId="0" borderId="0"/>
    <xf numFmtId="0" fontId="2" fillId="0" borderId="0"/>
    <xf numFmtId="0" fontId="5" fillId="0" borderId="0"/>
    <xf numFmtId="0" fontId="5" fillId="0" borderId="0"/>
    <xf numFmtId="168" fontId="5" fillId="0" borderId="0" applyFill="0" applyBorder="0" applyAlignment="0" applyProtection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0" fillId="0" borderId="0">
      <alignment horizontal="left" vertical="top" wrapText="1"/>
    </xf>
    <xf numFmtId="0" fontId="5" fillId="0" borderId="0"/>
    <xf numFmtId="0" fontId="5" fillId="0" borderId="0"/>
    <xf numFmtId="0" fontId="5" fillId="0" borderId="0">
      <alignment vertical="top"/>
    </xf>
    <xf numFmtId="164" fontId="5" fillId="0" borderId="0" applyFont="0" applyFill="0" applyBorder="0" applyAlignment="0" applyProtection="0"/>
    <xf numFmtId="49" fontId="17" fillId="0" borderId="0">
      <alignment vertical="center"/>
      <protection locked="0"/>
    </xf>
    <xf numFmtId="0" fontId="5" fillId="0" borderId="0"/>
    <xf numFmtId="0" fontId="32" fillId="0" borderId="0"/>
    <xf numFmtId="169" fontId="10" fillId="0" borderId="0" applyFill="0" applyBorder="0" applyAlignment="0" applyProtection="0"/>
    <xf numFmtId="0" fontId="5" fillId="0" borderId="0"/>
    <xf numFmtId="0" fontId="5" fillId="0" borderId="0"/>
    <xf numFmtId="2" fontId="34" fillId="0" borderId="0"/>
    <xf numFmtId="0" fontId="5" fillId="0" borderId="0"/>
    <xf numFmtId="43" fontId="38" fillId="0" borderId="0" applyFont="0" applyFill="0" applyBorder="0" applyAlignment="0" applyProtection="0"/>
  </cellStyleXfs>
  <cellXfs count="106">
    <xf numFmtId="0" fontId="0" fillId="0" borderId="0" xfId="0"/>
    <xf numFmtId="0" fontId="19" fillId="0" borderId="0" xfId="0" applyFont="1" applyFill="1" applyBorder="1"/>
    <xf numFmtId="0" fontId="20" fillId="0" borderId="0" xfId="0" applyFont="1" applyFill="1" applyBorder="1" applyAlignment="1">
      <alignment horizontal="center" vertical="center"/>
    </xf>
    <xf numFmtId="165" fontId="21" fillId="0" borderId="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19" fillId="0" borderId="6" xfId="0" applyFont="1" applyFill="1" applyBorder="1"/>
    <xf numFmtId="0" fontId="22" fillId="0" borderId="6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right" vertical="center"/>
    </xf>
    <xf numFmtId="4" fontId="22" fillId="0" borderId="0" xfId="0" applyNumberFormat="1" applyFont="1" applyFill="1" applyBorder="1" applyAlignment="1">
      <alignment horizontal="right" vertical="center"/>
    </xf>
    <xf numFmtId="2" fontId="24" fillId="0" borderId="0" xfId="41" applyNumberFormat="1" applyFont="1" applyAlignment="1">
      <alignment horizontal="right" vertical="top"/>
    </xf>
    <xf numFmtId="167" fontId="24" fillId="0" borderId="0" xfId="41" applyNumberFormat="1" applyFont="1" applyBorder="1" applyAlignment="1">
      <alignment horizontal="right"/>
    </xf>
    <xf numFmtId="167" fontId="24" fillId="0" borderId="0" xfId="41" applyNumberFormat="1" applyFont="1" applyAlignment="1">
      <alignment horizontal="right"/>
    </xf>
    <xf numFmtId="0" fontId="24" fillId="0" borderId="0" xfId="41" applyFont="1"/>
    <xf numFmtId="0" fontId="24" fillId="0" borderId="5" xfId="41" applyFont="1" applyBorder="1" applyAlignment="1">
      <alignment horizontal="left" vertical="top"/>
    </xf>
    <xf numFmtId="2" fontId="24" fillId="0" borderId="5" xfId="41" applyNumberFormat="1" applyFont="1" applyBorder="1" applyAlignment="1">
      <alignment horizontal="right" vertical="top"/>
    </xf>
    <xf numFmtId="167" fontId="24" fillId="0" borderId="5" xfId="41" applyNumberFormat="1" applyFont="1" applyBorder="1" applyAlignment="1">
      <alignment horizontal="right"/>
    </xf>
    <xf numFmtId="0" fontId="23" fillId="0" borderId="0" xfId="41" applyFont="1"/>
    <xf numFmtId="0" fontId="26" fillId="0" borderId="0" xfId="41" applyFont="1" applyBorder="1" applyAlignment="1">
      <alignment horizontal="center" vertical="top"/>
    </xf>
    <xf numFmtId="49" fontId="23" fillId="19" borderId="1" xfId="9" applyNumberFormat="1" applyFont="1" applyFill="1" applyBorder="1" applyAlignment="1">
      <alignment horizontal="center" vertical="center" wrapText="1"/>
    </xf>
    <xf numFmtId="0" fontId="23" fillId="19" borderId="1" xfId="9" applyFont="1" applyFill="1" applyBorder="1" applyAlignment="1">
      <alignment horizontal="center" vertical="center" wrapText="1"/>
    </xf>
    <xf numFmtId="4" fontId="23" fillId="19" borderId="1" xfId="9" applyNumberFormat="1" applyFont="1" applyFill="1" applyBorder="1" applyAlignment="1">
      <alignment horizontal="center" vertical="center" wrapText="1"/>
    </xf>
    <xf numFmtId="2" fontId="23" fillId="0" borderId="0" xfId="41" applyNumberFormat="1" applyFont="1" applyAlignment="1">
      <alignment horizontal="right" vertical="top"/>
    </xf>
    <xf numFmtId="167" fontId="23" fillId="0" borderId="0" xfId="41" applyNumberFormat="1" applyFont="1" applyBorder="1" applyAlignment="1">
      <alignment horizontal="right"/>
    </xf>
    <xf numFmtId="4" fontId="23" fillId="0" borderId="0" xfId="41" applyNumberFormat="1" applyFont="1" applyBorder="1" applyAlignment="1">
      <alignment horizontal="center"/>
    </xf>
    <xf numFmtId="0" fontId="23" fillId="0" borderId="0" xfId="41" applyFont="1" applyAlignment="1">
      <alignment horizontal="justify" vertical="top"/>
    </xf>
    <xf numFmtId="167" fontId="23" fillId="0" borderId="0" xfId="41" applyNumberFormat="1" applyFont="1" applyAlignment="1">
      <alignment horizontal="right"/>
    </xf>
    <xf numFmtId="2" fontId="26" fillId="0" borderId="0" xfId="41" applyNumberFormat="1" applyFont="1" applyBorder="1" applyAlignment="1">
      <alignment horizontal="center" vertical="center"/>
    </xf>
    <xf numFmtId="0" fontId="4" fillId="0" borderId="2" xfId="41" applyFont="1" applyBorder="1" applyAlignment="1">
      <alignment horizontal="justify" vertical="top"/>
    </xf>
    <xf numFmtId="0" fontId="4" fillId="0" borderId="0" xfId="41" applyFont="1" applyBorder="1" applyAlignment="1">
      <alignment horizontal="justify" vertical="top"/>
    </xf>
    <xf numFmtId="0" fontId="4" fillId="0" borderId="0" xfId="41" applyFont="1" applyBorder="1" applyAlignment="1">
      <alignment horizontal="center" vertical="top"/>
    </xf>
    <xf numFmtId="0" fontId="5" fillId="0" borderId="0" xfId="41" applyFont="1" applyAlignment="1">
      <alignment horizontal="center" vertical="top"/>
    </xf>
    <xf numFmtId="0" fontId="5" fillId="0" borderId="0" xfId="41" applyFont="1" applyAlignment="1">
      <alignment horizontal="justify" vertical="top"/>
    </xf>
    <xf numFmtId="2" fontId="5" fillId="0" borderId="0" xfId="41" applyNumberFormat="1" applyFont="1" applyAlignment="1">
      <alignment horizontal="right" vertical="top"/>
    </xf>
    <xf numFmtId="167" fontId="5" fillId="0" borderId="0" xfId="41" applyNumberFormat="1" applyFont="1" applyBorder="1" applyAlignment="1">
      <alignment horizontal="right"/>
    </xf>
    <xf numFmtId="167" fontId="5" fillId="0" borderId="0" xfId="41" applyNumberFormat="1" applyFont="1" applyAlignment="1">
      <alignment horizontal="right"/>
    </xf>
    <xf numFmtId="167" fontId="4" fillId="0" borderId="0" xfId="41" applyNumberFormat="1" applyFont="1" applyBorder="1" applyAlignment="1">
      <alignment horizontal="right"/>
    </xf>
    <xf numFmtId="2" fontId="4" fillId="0" borderId="0" xfId="41" applyNumberFormat="1" applyFont="1" applyBorder="1" applyAlignment="1">
      <alignment horizontal="center" vertical="center"/>
    </xf>
    <xf numFmtId="2" fontId="4" fillId="0" borderId="2" xfId="41" applyNumberFormat="1" applyFont="1" applyBorder="1" applyAlignment="1">
      <alignment horizontal="center" vertical="center"/>
    </xf>
    <xf numFmtId="167" fontId="4" fillId="0" borderId="2" xfId="41" applyNumberFormat="1" applyFont="1" applyBorder="1" applyAlignment="1">
      <alignment horizontal="right" vertical="top"/>
    </xf>
    <xf numFmtId="167" fontId="4" fillId="0" borderId="2" xfId="41" applyNumberFormat="1" applyFont="1" applyBorder="1" applyAlignment="1">
      <alignment horizontal="right"/>
    </xf>
    <xf numFmtId="0" fontId="5" fillId="0" borderId="0" xfId="6"/>
    <xf numFmtId="0" fontId="28" fillId="0" borderId="0" xfId="6" applyFont="1" applyAlignment="1">
      <alignment horizontal="left" vertical="top"/>
    </xf>
    <xf numFmtId="0" fontId="28" fillId="0" borderId="0" xfId="6" applyFont="1" applyAlignment="1">
      <alignment vertical="center" wrapText="1"/>
    </xf>
    <xf numFmtId="0" fontId="28" fillId="0" borderId="0" xfId="6" applyFont="1"/>
    <xf numFmtId="0" fontId="28" fillId="0" borderId="0" xfId="6" applyFont="1" applyAlignment="1">
      <alignment vertical="center"/>
    </xf>
    <xf numFmtId="0" fontId="29" fillId="0" borderId="0" xfId="9" applyFont="1" applyFill="1" applyAlignment="1">
      <alignment wrapText="1"/>
    </xf>
    <xf numFmtId="0" fontId="5" fillId="0" borderId="0" xfId="9" applyFont="1" applyAlignment="1">
      <alignment wrapText="1"/>
    </xf>
    <xf numFmtId="0" fontId="30" fillId="0" borderId="0" xfId="9" applyFont="1" applyAlignment="1">
      <alignment wrapText="1"/>
    </xf>
    <xf numFmtId="0" fontId="31" fillId="0" borderId="0" xfId="9" applyFont="1" applyAlignment="1">
      <alignment wrapText="1"/>
    </xf>
    <xf numFmtId="0" fontId="28" fillId="0" borderId="0" xfId="9" applyFont="1" applyAlignment="1">
      <alignment wrapText="1"/>
    </xf>
    <xf numFmtId="0" fontId="31" fillId="0" borderId="0" xfId="9" applyFont="1" applyAlignment="1"/>
    <xf numFmtId="0" fontId="18" fillId="0" borderId="0" xfId="6" applyFont="1" applyAlignment="1">
      <alignment horizontal="center"/>
    </xf>
    <xf numFmtId="0" fontId="6" fillId="0" borderId="0" xfId="6" applyFont="1" applyAlignment="1">
      <alignment wrapText="1"/>
    </xf>
    <xf numFmtId="0" fontId="30" fillId="0" borderId="0" xfId="6" applyFont="1"/>
    <xf numFmtId="0" fontId="28" fillId="0" borderId="0" xfId="6" applyFont="1" applyAlignment="1">
      <alignment vertical="top" wrapText="1"/>
    </xf>
    <xf numFmtId="0" fontId="5" fillId="0" borderId="0" xfId="41" applyFont="1" applyAlignment="1">
      <alignment vertical="top"/>
    </xf>
    <xf numFmtId="0" fontId="24" fillId="0" borderId="0" xfId="41" applyFont="1" applyAlignment="1">
      <alignment vertical="top"/>
    </xf>
    <xf numFmtId="0" fontId="5" fillId="0" borderId="0" xfId="41" applyNumberFormat="1" applyFont="1" applyAlignment="1">
      <alignment horizontal="center" vertical="center"/>
    </xf>
    <xf numFmtId="0" fontId="5" fillId="0" borderId="0" xfId="41" applyFont="1" applyAlignment="1">
      <alignment horizontal="center" vertical="center"/>
    </xf>
    <xf numFmtId="0" fontId="4" fillId="0" borderId="2" xfId="41" applyFont="1" applyBorder="1" applyAlignment="1">
      <alignment horizontal="center" vertical="top"/>
    </xf>
    <xf numFmtId="2" fontId="5" fillId="0" borderId="0" xfId="41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" fontId="5" fillId="0" borderId="0" xfId="6" applyNumberForma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2" fontId="23" fillId="0" borderId="0" xfId="41" applyNumberFormat="1" applyFont="1" applyBorder="1" applyAlignment="1">
      <alignment horizontal="right" vertical="top"/>
    </xf>
    <xf numFmtId="0" fontId="5" fillId="0" borderId="0" xfId="41" applyFont="1" applyBorder="1" applyAlignment="1">
      <alignment horizontal="center" vertical="center"/>
    </xf>
    <xf numFmtId="0" fontId="21" fillId="0" borderId="5" xfId="0" applyFont="1" applyFill="1" applyBorder="1" applyAlignment="1">
      <alignment vertical="center" wrapText="1"/>
    </xf>
    <xf numFmtId="4" fontId="21" fillId="0" borderId="5" xfId="0" applyNumberFormat="1" applyFont="1" applyFill="1" applyBorder="1" applyAlignment="1">
      <alignment horizontal="right" vertical="center"/>
    </xf>
    <xf numFmtId="0" fontId="26" fillId="0" borderId="0" xfId="41" applyFont="1" applyBorder="1" applyAlignment="1">
      <alignment horizontal="center" vertical="top"/>
    </xf>
    <xf numFmtId="4" fontId="33" fillId="0" borderId="0" xfId="0" applyNumberFormat="1" applyFont="1" applyBorder="1" applyAlignment="1">
      <alignment horizontal="left" vertical="center" wrapText="1"/>
    </xf>
    <xf numFmtId="0" fontId="33" fillId="0" borderId="0" xfId="0" applyFont="1" applyBorder="1" applyAlignment="1">
      <alignment horizontal="left" vertical="center" wrapText="1"/>
    </xf>
    <xf numFmtId="0" fontId="35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left" vertical="justify"/>
    </xf>
    <xf numFmtId="0" fontId="37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vertical="top" wrapText="1"/>
    </xf>
    <xf numFmtId="0" fontId="37" fillId="0" borderId="0" xfId="0" applyFont="1" applyFill="1" applyBorder="1" applyAlignment="1">
      <alignment horizontal="left" vertical="top" wrapText="1"/>
    </xf>
    <xf numFmtId="2" fontId="5" fillId="0" borderId="0" xfId="41" applyNumberFormat="1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0" fontId="5" fillId="0" borderId="0" xfId="41" applyFont="1" applyFill="1" applyAlignment="1">
      <alignment horizontal="center" vertical="center"/>
    </xf>
    <xf numFmtId="0" fontId="4" fillId="0" borderId="0" xfId="41" applyFont="1" applyFill="1" applyBorder="1" applyAlignment="1">
      <alignment horizontal="left" vertical="top" wrapText="1"/>
    </xf>
    <xf numFmtId="0" fontId="5" fillId="0" borderId="0" xfId="41" applyFont="1" applyFill="1" applyBorder="1" applyAlignment="1">
      <alignment horizontal="left" vertical="top" wrapText="1"/>
    </xf>
    <xf numFmtId="49" fontId="30" fillId="0" borderId="0" xfId="0" applyNumberFormat="1" applyFont="1" applyBorder="1" applyAlignment="1">
      <alignment horizontal="center" vertical="center"/>
    </xf>
    <xf numFmtId="170" fontId="30" fillId="0" borderId="0" xfId="69" applyNumberFormat="1" applyFont="1" applyFill="1" applyBorder="1" applyAlignment="1">
      <alignment horizontal="center" vertical="center"/>
    </xf>
    <xf numFmtId="4" fontId="39" fillId="0" borderId="0" xfId="0" applyNumberFormat="1" applyFont="1" applyBorder="1" applyAlignment="1">
      <alignment horizontal="right" vertical="center"/>
    </xf>
    <xf numFmtId="4" fontId="30" fillId="0" borderId="0" xfId="0" applyNumberFormat="1" applyFont="1" applyBorder="1" applyAlignment="1">
      <alignment horizontal="right" vertical="center"/>
    </xf>
    <xf numFmtId="4" fontId="37" fillId="0" borderId="0" xfId="0" applyNumberFormat="1" applyFont="1" applyBorder="1" applyAlignment="1">
      <alignment horizontal="right" vertical="center" wrapText="1"/>
    </xf>
    <xf numFmtId="4" fontId="5" fillId="0" borderId="0" xfId="6" applyNumberFormat="1" applyBorder="1" applyAlignment="1">
      <alignment horizontal="right" vertical="center" wrapText="1"/>
    </xf>
    <xf numFmtId="0" fontId="27" fillId="0" borderId="0" xfId="6" applyFont="1" applyAlignment="1">
      <alignment horizontal="center" vertical="center"/>
    </xf>
    <xf numFmtId="0" fontId="4" fillId="0" borderId="0" xfId="41" applyFont="1" applyFill="1" applyBorder="1" applyAlignment="1">
      <alignment horizontal="left" vertical="top" wrapText="1"/>
    </xf>
    <xf numFmtId="0" fontId="5" fillId="0" borderId="0" xfId="41" applyFont="1" applyFill="1" applyBorder="1" applyAlignment="1">
      <alignment horizontal="left" vertical="top" wrapText="1"/>
    </xf>
    <xf numFmtId="0" fontId="5" fillId="0" borderId="0" xfId="41" applyFont="1" applyAlignment="1">
      <alignment horizontal="left" vertical="top"/>
    </xf>
    <xf numFmtId="0" fontId="24" fillId="0" borderId="0" xfId="41" applyFont="1" applyAlignment="1">
      <alignment horizontal="left" vertical="top"/>
    </xf>
    <xf numFmtId="0" fontId="6" fillId="0" borderId="7" xfId="41" applyFont="1" applyBorder="1" applyAlignment="1">
      <alignment horizontal="center" vertical="top"/>
    </xf>
    <xf numFmtId="0" fontId="25" fillId="0" borderId="2" xfId="41" applyFont="1" applyBorder="1" applyAlignment="1">
      <alignment horizontal="center" vertical="top"/>
    </xf>
    <xf numFmtId="0" fontId="25" fillId="0" borderId="8" xfId="41" applyFont="1" applyBorder="1" applyAlignment="1">
      <alignment horizontal="center" vertical="top"/>
    </xf>
    <xf numFmtId="0" fontId="4" fillId="0" borderId="7" xfId="41" applyFont="1" applyBorder="1" applyAlignment="1">
      <alignment horizontal="center" vertical="top"/>
    </xf>
    <xf numFmtId="0" fontId="4" fillId="0" borderId="2" xfId="41" applyFont="1" applyBorder="1" applyAlignment="1">
      <alignment horizontal="center" vertical="top"/>
    </xf>
    <xf numFmtId="0" fontId="4" fillId="0" borderId="8" xfId="41" applyFont="1" applyBorder="1" applyAlignment="1">
      <alignment horizontal="center" vertical="top"/>
    </xf>
    <xf numFmtId="0" fontId="18" fillId="0" borderId="3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4" fontId="22" fillId="0" borderId="6" xfId="0" applyNumberFormat="1" applyFont="1" applyFill="1" applyBorder="1" applyAlignment="1">
      <alignment horizontal="right" vertical="center"/>
    </xf>
    <xf numFmtId="167" fontId="5" fillId="0" borderId="0" xfId="41" applyNumberFormat="1" applyFont="1" applyAlignment="1">
      <alignment horizontal="center" vertical="center"/>
    </xf>
    <xf numFmtId="2" fontId="5" fillId="0" borderId="0" xfId="41" applyNumberFormat="1" applyFont="1" applyAlignment="1">
      <alignment horizontal="center" vertical="center"/>
    </xf>
    <xf numFmtId="0" fontId="5" fillId="0" borderId="0" xfId="41" applyFont="1" applyAlignment="1">
      <alignment horizontal="left" vertical="center"/>
    </xf>
  </cellXfs>
  <cellStyles count="70">
    <cellStyle name="A4 Small 210 x 297 mm 10 2" xfId="57" xr:uid="{00000000-0005-0000-0000-000000000000}"/>
    <cellStyle name="A4 Small 210 x 297 mm 13 2" xfId="11" xr:uid="{00000000-0005-0000-0000-000001000000}"/>
    <cellStyle name="A4 Small 210 x 297 mm_BIŠĆAN - troškovnik 11" xfId="54" xr:uid="{00000000-0005-0000-0000-000002000000}"/>
    <cellStyle name="Accent1 - 20%" xfId="16" xr:uid="{00000000-0005-0000-0000-000003000000}"/>
    <cellStyle name="Accent1 - 40%" xfId="17" xr:uid="{00000000-0005-0000-0000-000004000000}"/>
    <cellStyle name="Accent1 - 60%" xfId="18" xr:uid="{00000000-0005-0000-0000-000005000000}"/>
    <cellStyle name="Accent2 - 20%" xfId="19" xr:uid="{00000000-0005-0000-0000-000006000000}"/>
    <cellStyle name="Accent2 - 40%" xfId="20" xr:uid="{00000000-0005-0000-0000-000007000000}"/>
    <cellStyle name="Accent2 - 60%" xfId="21" xr:uid="{00000000-0005-0000-0000-000008000000}"/>
    <cellStyle name="Accent3 - 20%" xfId="22" xr:uid="{00000000-0005-0000-0000-000009000000}"/>
    <cellStyle name="Accent3 - 40%" xfId="23" xr:uid="{00000000-0005-0000-0000-00000A000000}"/>
    <cellStyle name="Accent3 - 60%" xfId="24" xr:uid="{00000000-0005-0000-0000-00000B000000}"/>
    <cellStyle name="Accent4 - 20%" xfId="25" xr:uid="{00000000-0005-0000-0000-00000C000000}"/>
    <cellStyle name="Accent4 - 40%" xfId="26" xr:uid="{00000000-0005-0000-0000-00000D000000}"/>
    <cellStyle name="Accent4 - 60%" xfId="27" xr:uid="{00000000-0005-0000-0000-00000E000000}"/>
    <cellStyle name="Accent5 - 20%" xfId="28" xr:uid="{00000000-0005-0000-0000-00000F000000}"/>
    <cellStyle name="Accent5 - 40%" xfId="29" xr:uid="{00000000-0005-0000-0000-000010000000}"/>
    <cellStyle name="Accent5 - 60%" xfId="30" xr:uid="{00000000-0005-0000-0000-000011000000}"/>
    <cellStyle name="Accent6 - 20%" xfId="31" xr:uid="{00000000-0005-0000-0000-000012000000}"/>
    <cellStyle name="Accent6 - 40%" xfId="32" xr:uid="{00000000-0005-0000-0000-000013000000}"/>
    <cellStyle name="Accent6 - 60%" xfId="33" xr:uid="{00000000-0005-0000-0000-000014000000}"/>
    <cellStyle name="ColStyle4" xfId="56" xr:uid="{00000000-0005-0000-0000-000015000000}"/>
    <cellStyle name="Comma 2" xfId="15" xr:uid="{00000000-0005-0000-0000-000017000000}"/>
    <cellStyle name="Comma 2 2" xfId="64" xr:uid="{00000000-0005-0000-0000-000018000000}"/>
    <cellStyle name="Comma 3" xfId="43" xr:uid="{00000000-0005-0000-0000-000019000000}"/>
    <cellStyle name="Comma 4" xfId="48" xr:uid="{00000000-0005-0000-0000-00001A000000}"/>
    <cellStyle name="Comma 8" xfId="1" xr:uid="{00000000-0005-0000-0000-00001B000000}"/>
    <cellStyle name="Emphasis 1" xfId="34" xr:uid="{00000000-0005-0000-0000-00001C000000}"/>
    <cellStyle name="Emphasis 2" xfId="35" xr:uid="{00000000-0005-0000-0000-00001D000000}"/>
    <cellStyle name="Emphasis 3" xfId="36" xr:uid="{00000000-0005-0000-0000-00001E000000}"/>
    <cellStyle name="Excel Built-in Normal" xfId="10" xr:uid="{00000000-0005-0000-0000-00001F000000}"/>
    <cellStyle name="Excel Built-in Normal 2" xfId="41" xr:uid="{00000000-0005-0000-0000-000020000000}"/>
    <cellStyle name="Excel_BuiltIn_Tekst objašnjenja" xfId="49" xr:uid="{00000000-0005-0000-0000-000021000000}"/>
    <cellStyle name="Normal 10 2 3" xfId="9" xr:uid="{00000000-0005-0000-0000-000023000000}"/>
    <cellStyle name="Normal 10 3" xfId="7" xr:uid="{00000000-0005-0000-0000-000024000000}"/>
    <cellStyle name="Normal 12" xfId="68" xr:uid="{BF0A6C5B-99D4-4CE4-8D4F-DFC19073BC6F}"/>
    <cellStyle name="Normal 2" xfId="42" xr:uid="{00000000-0005-0000-0000-000025000000}"/>
    <cellStyle name="Normal 2 10 2" xfId="6" xr:uid="{00000000-0005-0000-0000-000026000000}"/>
    <cellStyle name="Normal 2 2 3 2" xfId="66" xr:uid="{8A09B7B5-D164-423A-9799-FBEB9FF92938}"/>
    <cellStyle name="Normal 3" xfId="45" xr:uid="{00000000-0005-0000-0000-000027000000}"/>
    <cellStyle name="Normal 3 2" xfId="63" xr:uid="{00000000-0005-0000-0000-000028000000}"/>
    <cellStyle name="Normal 4" xfId="50" xr:uid="{00000000-0005-0000-0000-000029000000}"/>
    <cellStyle name="Normal 6" xfId="37" xr:uid="{00000000-0005-0000-0000-00002A000000}"/>
    <cellStyle name="Normalno" xfId="0" builtinId="0"/>
    <cellStyle name="Normalno 10 2" xfId="5" xr:uid="{00000000-0005-0000-0000-00002C000000}"/>
    <cellStyle name="Normalno 2 2" xfId="8" xr:uid="{00000000-0005-0000-0000-00002D000000}"/>
    <cellStyle name="Normalno 2 2 3" xfId="4" xr:uid="{00000000-0005-0000-0000-00002E000000}"/>
    <cellStyle name="Normalno 2 4" xfId="2" xr:uid="{00000000-0005-0000-0000-00002F000000}"/>
    <cellStyle name="Normalno 4" xfId="52" xr:uid="{00000000-0005-0000-0000-000030000000}"/>
    <cellStyle name="Normalno 7" xfId="3" xr:uid="{00000000-0005-0000-0000-000031000000}"/>
    <cellStyle name="Obično 10" xfId="53" xr:uid="{00000000-0005-0000-0000-000032000000}"/>
    <cellStyle name="Obično 10 2" xfId="58" xr:uid="{00000000-0005-0000-0000-000033000000}"/>
    <cellStyle name="Obično 13 2 3" xfId="12" xr:uid="{00000000-0005-0000-0000-000034000000}"/>
    <cellStyle name="Obično 15 2" xfId="55" xr:uid="{00000000-0005-0000-0000-000035000000}"/>
    <cellStyle name="Obično 2" xfId="14" xr:uid="{00000000-0005-0000-0000-000036000000}"/>
    <cellStyle name="Obično 2 2" xfId="44" xr:uid="{00000000-0005-0000-0000-000037000000}"/>
    <cellStyle name="Obično 2 3" xfId="51" xr:uid="{00000000-0005-0000-0000-000038000000}"/>
    <cellStyle name="Obično 2 4" xfId="46" xr:uid="{00000000-0005-0000-0000-000039000000}"/>
    <cellStyle name="Obično 2_Copy of Troškovnik_PS_elektro_proj" xfId="67" xr:uid="{B19B1449-12A5-41F8-9F01-0935310E60F5}"/>
    <cellStyle name="Obično 4" xfId="47" xr:uid="{00000000-0005-0000-0000-00003A000000}"/>
    <cellStyle name="Obično 43" xfId="59" xr:uid="{00000000-0005-0000-0000-00003B000000}"/>
    <cellStyle name="Obično_4.2 Bill of Quantities PROBA (2)" xfId="62" xr:uid="{00000000-0005-0000-0000-00003C000000}"/>
    <cellStyle name="SADRŽAJ" xfId="61" xr:uid="{00000000-0005-0000-0000-00003E000000}"/>
    <cellStyle name="Sheet Title" xfId="38" xr:uid="{00000000-0005-0000-0000-00003F000000}"/>
    <cellStyle name="Stil 1" xfId="39" xr:uid="{00000000-0005-0000-0000-000040000000}"/>
    <cellStyle name="Stil 1 2" xfId="40" xr:uid="{00000000-0005-0000-0000-000041000000}"/>
    <cellStyle name="Style 1" xfId="13" xr:uid="{00000000-0005-0000-0000-000042000000}"/>
    <cellStyle name="Style 1 2" xfId="65" xr:uid="{16B2A9C3-C8F2-4205-A353-C6623317D96A}"/>
    <cellStyle name="Zarez" xfId="69" builtinId="3"/>
    <cellStyle name="Zarez 3" xfId="60" xr:uid="{00000000-0005-0000-0000-00004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DDDDDD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</xdr:rowOff>
    </xdr:from>
    <xdr:to>
      <xdr:col>1</xdr:col>
      <xdr:colOff>3796875</xdr:colOff>
      <xdr:row>5</xdr:row>
      <xdr:rowOff>169850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7EB8D3-668B-4474-AC1D-5282466A0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"/>
          <a:ext cx="5682825" cy="11699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0"/>
  <sheetViews>
    <sheetView view="pageBreakPreview" topLeftCell="A7" zoomScaleNormal="100" zoomScaleSheetLayoutView="100" workbookViewId="0">
      <selection activeCell="C28" sqref="C28"/>
    </sheetView>
  </sheetViews>
  <sheetFormatPr defaultRowHeight="12.75"/>
  <cols>
    <col min="1" max="1" width="28.7109375" style="40" customWidth="1"/>
    <col min="2" max="2" width="58.7109375" style="40" customWidth="1"/>
    <col min="3" max="3" width="12.5703125" style="40" customWidth="1"/>
    <col min="4" max="256" width="9.140625" style="40"/>
    <col min="257" max="257" width="16.85546875" style="40" customWidth="1"/>
    <col min="258" max="258" width="68.85546875" style="40" customWidth="1"/>
    <col min="259" max="259" width="12.5703125" style="40" customWidth="1"/>
    <col min="260" max="512" width="9.140625" style="40"/>
    <col min="513" max="513" width="16.85546875" style="40" customWidth="1"/>
    <col min="514" max="514" width="68.85546875" style="40" customWidth="1"/>
    <col min="515" max="515" width="12.5703125" style="40" customWidth="1"/>
    <col min="516" max="768" width="9.140625" style="40"/>
    <col min="769" max="769" width="16.85546875" style="40" customWidth="1"/>
    <col min="770" max="770" width="68.85546875" style="40" customWidth="1"/>
    <col min="771" max="771" width="12.5703125" style="40" customWidth="1"/>
    <col min="772" max="1024" width="9.140625" style="40"/>
    <col min="1025" max="1025" width="16.85546875" style="40" customWidth="1"/>
    <col min="1026" max="1026" width="68.85546875" style="40" customWidth="1"/>
    <col min="1027" max="1027" width="12.5703125" style="40" customWidth="1"/>
    <col min="1028" max="1280" width="9.140625" style="40"/>
    <col min="1281" max="1281" width="16.85546875" style="40" customWidth="1"/>
    <col min="1282" max="1282" width="68.85546875" style="40" customWidth="1"/>
    <col min="1283" max="1283" width="12.5703125" style="40" customWidth="1"/>
    <col min="1284" max="1536" width="9.140625" style="40"/>
    <col min="1537" max="1537" width="16.85546875" style="40" customWidth="1"/>
    <col min="1538" max="1538" width="68.85546875" style="40" customWidth="1"/>
    <col min="1539" max="1539" width="12.5703125" style="40" customWidth="1"/>
    <col min="1540" max="1792" width="9.140625" style="40"/>
    <col min="1793" max="1793" width="16.85546875" style="40" customWidth="1"/>
    <col min="1794" max="1794" width="68.85546875" style="40" customWidth="1"/>
    <col min="1795" max="1795" width="12.5703125" style="40" customWidth="1"/>
    <col min="1796" max="2048" width="9.140625" style="40"/>
    <col min="2049" max="2049" width="16.85546875" style="40" customWidth="1"/>
    <col min="2050" max="2050" width="68.85546875" style="40" customWidth="1"/>
    <col min="2051" max="2051" width="12.5703125" style="40" customWidth="1"/>
    <col min="2052" max="2304" width="9.140625" style="40"/>
    <col min="2305" max="2305" width="16.85546875" style="40" customWidth="1"/>
    <col min="2306" max="2306" width="68.85546875" style="40" customWidth="1"/>
    <col min="2307" max="2307" width="12.5703125" style="40" customWidth="1"/>
    <col min="2308" max="2560" width="9.140625" style="40"/>
    <col min="2561" max="2561" width="16.85546875" style="40" customWidth="1"/>
    <col min="2562" max="2562" width="68.85546875" style="40" customWidth="1"/>
    <col min="2563" max="2563" width="12.5703125" style="40" customWidth="1"/>
    <col min="2564" max="2816" width="9.140625" style="40"/>
    <col min="2817" max="2817" width="16.85546875" style="40" customWidth="1"/>
    <col min="2818" max="2818" width="68.85546875" style="40" customWidth="1"/>
    <col min="2819" max="2819" width="12.5703125" style="40" customWidth="1"/>
    <col min="2820" max="3072" width="9.140625" style="40"/>
    <col min="3073" max="3073" width="16.85546875" style="40" customWidth="1"/>
    <col min="3074" max="3074" width="68.85546875" style="40" customWidth="1"/>
    <col min="3075" max="3075" width="12.5703125" style="40" customWidth="1"/>
    <col min="3076" max="3328" width="9.140625" style="40"/>
    <col min="3329" max="3329" width="16.85546875" style="40" customWidth="1"/>
    <col min="3330" max="3330" width="68.85546875" style="40" customWidth="1"/>
    <col min="3331" max="3331" width="12.5703125" style="40" customWidth="1"/>
    <col min="3332" max="3584" width="9.140625" style="40"/>
    <col min="3585" max="3585" width="16.85546875" style="40" customWidth="1"/>
    <col min="3586" max="3586" width="68.85546875" style="40" customWidth="1"/>
    <col min="3587" max="3587" width="12.5703125" style="40" customWidth="1"/>
    <col min="3588" max="3840" width="9.140625" style="40"/>
    <col min="3841" max="3841" width="16.85546875" style="40" customWidth="1"/>
    <col min="3842" max="3842" width="68.85546875" style="40" customWidth="1"/>
    <col min="3843" max="3843" width="12.5703125" style="40" customWidth="1"/>
    <col min="3844" max="4096" width="9.140625" style="40"/>
    <col min="4097" max="4097" width="16.85546875" style="40" customWidth="1"/>
    <col min="4098" max="4098" width="68.85546875" style="40" customWidth="1"/>
    <col min="4099" max="4099" width="12.5703125" style="40" customWidth="1"/>
    <col min="4100" max="4352" width="9.140625" style="40"/>
    <col min="4353" max="4353" width="16.85546875" style="40" customWidth="1"/>
    <col min="4354" max="4354" width="68.85546875" style="40" customWidth="1"/>
    <col min="4355" max="4355" width="12.5703125" style="40" customWidth="1"/>
    <col min="4356" max="4608" width="9.140625" style="40"/>
    <col min="4609" max="4609" width="16.85546875" style="40" customWidth="1"/>
    <col min="4610" max="4610" width="68.85546875" style="40" customWidth="1"/>
    <col min="4611" max="4611" width="12.5703125" style="40" customWidth="1"/>
    <col min="4612" max="4864" width="9.140625" style="40"/>
    <col min="4865" max="4865" width="16.85546875" style="40" customWidth="1"/>
    <col min="4866" max="4866" width="68.85546875" style="40" customWidth="1"/>
    <col min="4867" max="4867" width="12.5703125" style="40" customWidth="1"/>
    <col min="4868" max="5120" width="9.140625" style="40"/>
    <col min="5121" max="5121" width="16.85546875" style="40" customWidth="1"/>
    <col min="5122" max="5122" width="68.85546875" style="40" customWidth="1"/>
    <col min="5123" max="5123" width="12.5703125" style="40" customWidth="1"/>
    <col min="5124" max="5376" width="9.140625" style="40"/>
    <col min="5377" max="5377" width="16.85546875" style="40" customWidth="1"/>
    <col min="5378" max="5378" width="68.85546875" style="40" customWidth="1"/>
    <col min="5379" max="5379" width="12.5703125" style="40" customWidth="1"/>
    <col min="5380" max="5632" width="9.140625" style="40"/>
    <col min="5633" max="5633" width="16.85546875" style="40" customWidth="1"/>
    <col min="5634" max="5634" width="68.85546875" style="40" customWidth="1"/>
    <col min="5635" max="5635" width="12.5703125" style="40" customWidth="1"/>
    <col min="5636" max="5888" width="9.140625" style="40"/>
    <col min="5889" max="5889" width="16.85546875" style="40" customWidth="1"/>
    <col min="5890" max="5890" width="68.85546875" style="40" customWidth="1"/>
    <col min="5891" max="5891" width="12.5703125" style="40" customWidth="1"/>
    <col min="5892" max="6144" width="9.140625" style="40"/>
    <col min="6145" max="6145" width="16.85546875" style="40" customWidth="1"/>
    <col min="6146" max="6146" width="68.85546875" style="40" customWidth="1"/>
    <col min="6147" max="6147" width="12.5703125" style="40" customWidth="1"/>
    <col min="6148" max="6400" width="9.140625" style="40"/>
    <col min="6401" max="6401" width="16.85546875" style="40" customWidth="1"/>
    <col min="6402" max="6402" width="68.85546875" style="40" customWidth="1"/>
    <col min="6403" max="6403" width="12.5703125" style="40" customWidth="1"/>
    <col min="6404" max="6656" width="9.140625" style="40"/>
    <col min="6657" max="6657" width="16.85546875" style="40" customWidth="1"/>
    <col min="6658" max="6658" width="68.85546875" style="40" customWidth="1"/>
    <col min="6659" max="6659" width="12.5703125" style="40" customWidth="1"/>
    <col min="6660" max="6912" width="9.140625" style="40"/>
    <col min="6913" max="6913" width="16.85546875" style="40" customWidth="1"/>
    <col min="6914" max="6914" width="68.85546875" style="40" customWidth="1"/>
    <col min="6915" max="6915" width="12.5703125" style="40" customWidth="1"/>
    <col min="6916" max="7168" width="9.140625" style="40"/>
    <col min="7169" max="7169" width="16.85546875" style="40" customWidth="1"/>
    <col min="7170" max="7170" width="68.85546875" style="40" customWidth="1"/>
    <col min="7171" max="7171" width="12.5703125" style="40" customWidth="1"/>
    <col min="7172" max="7424" width="9.140625" style="40"/>
    <col min="7425" max="7425" width="16.85546875" style="40" customWidth="1"/>
    <col min="7426" max="7426" width="68.85546875" style="40" customWidth="1"/>
    <col min="7427" max="7427" width="12.5703125" style="40" customWidth="1"/>
    <col min="7428" max="7680" width="9.140625" style="40"/>
    <col min="7681" max="7681" width="16.85546875" style="40" customWidth="1"/>
    <col min="7682" max="7682" width="68.85546875" style="40" customWidth="1"/>
    <col min="7683" max="7683" width="12.5703125" style="40" customWidth="1"/>
    <col min="7684" max="7936" width="9.140625" style="40"/>
    <col min="7937" max="7937" width="16.85546875" style="40" customWidth="1"/>
    <col min="7938" max="7938" width="68.85546875" style="40" customWidth="1"/>
    <col min="7939" max="7939" width="12.5703125" style="40" customWidth="1"/>
    <col min="7940" max="8192" width="9.140625" style="40"/>
    <col min="8193" max="8193" width="16.85546875" style="40" customWidth="1"/>
    <col min="8194" max="8194" width="68.85546875" style="40" customWidth="1"/>
    <col min="8195" max="8195" width="12.5703125" style="40" customWidth="1"/>
    <col min="8196" max="8448" width="9.140625" style="40"/>
    <col min="8449" max="8449" width="16.85546875" style="40" customWidth="1"/>
    <col min="8450" max="8450" width="68.85546875" style="40" customWidth="1"/>
    <col min="8451" max="8451" width="12.5703125" style="40" customWidth="1"/>
    <col min="8452" max="8704" width="9.140625" style="40"/>
    <col min="8705" max="8705" width="16.85546875" style="40" customWidth="1"/>
    <col min="8706" max="8706" width="68.85546875" style="40" customWidth="1"/>
    <col min="8707" max="8707" width="12.5703125" style="40" customWidth="1"/>
    <col min="8708" max="8960" width="9.140625" style="40"/>
    <col min="8961" max="8961" width="16.85546875" style="40" customWidth="1"/>
    <col min="8962" max="8962" width="68.85546875" style="40" customWidth="1"/>
    <col min="8963" max="8963" width="12.5703125" style="40" customWidth="1"/>
    <col min="8964" max="9216" width="9.140625" style="40"/>
    <col min="9217" max="9217" width="16.85546875" style="40" customWidth="1"/>
    <col min="9218" max="9218" width="68.85546875" style="40" customWidth="1"/>
    <col min="9219" max="9219" width="12.5703125" style="40" customWidth="1"/>
    <col min="9220" max="9472" width="9.140625" style="40"/>
    <col min="9473" max="9473" width="16.85546875" style="40" customWidth="1"/>
    <col min="9474" max="9474" width="68.85546875" style="40" customWidth="1"/>
    <col min="9475" max="9475" width="12.5703125" style="40" customWidth="1"/>
    <col min="9476" max="9728" width="9.140625" style="40"/>
    <col min="9729" max="9729" width="16.85546875" style="40" customWidth="1"/>
    <col min="9730" max="9730" width="68.85546875" style="40" customWidth="1"/>
    <col min="9731" max="9731" width="12.5703125" style="40" customWidth="1"/>
    <col min="9732" max="9984" width="9.140625" style="40"/>
    <col min="9985" max="9985" width="16.85546875" style="40" customWidth="1"/>
    <col min="9986" max="9986" width="68.85546875" style="40" customWidth="1"/>
    <col min="9987" max="9987" width="12.5703125" style="40" customWidth="1"/>
    <col min="9988" max="10240" width="9.140625" style="40"/>
    <col min="10241" max="10241" width="16.85546875" style="40" customWidth="1"/>
    <col min="10242" max="10242" width="68.85546875" style="40" customWidth="1"/>
    <col min="10243" max="10243" width="12.5703125" style="40" customWidth="1"/>
    <col min="10244" max="10496" width="9.140625" style="40"/>
    <col min="10497" max="10497" width="16.85546875" style="40" customWidth="1"/>
    <col min="10498" max="10498" width="68.85546875" style="40" customWidth="1"/>
    <col min="10499" max="10499" width="12.5703125" style="40" customWidth="1"/>
    <col min="10500" max="10752" width="9.140625" style="40"/>
    <col min="10753" max="10753" width="16.85546875" style="40" customWidth="1"/>
    <col min="10754" max="10754" width="68.85546875" style="40" customWidth="1"/>
    <col min="10755" max="10755" width="12.5703125" style="40" customWidth="1"/>
    <col min="10756" max="11008" width="9.140625" style="40"/>
    <col min="11009" max="11009" width="16.85546875" style="40" customWidth="1"/>
    <col min="11010" max="11010" width="68.85546875" style="40" customWidth="1"/>
    <col min="11011" max="11011" width="12.5703125" style="40" customWidth="1"/>
    <col min="11012" max="11264" width="9.140625" style="40"/>
    <col min="11265" max="11265" width="16.85546875" style="40" customWidth="1"/>
    <col min="11266" max="11266" width="68.85546875" style="40" customWidth="1"/>
    <col min="11267" max="11267" width="12.5703125" style="40" customWidth="1"/>
    <col min="11268" max="11520" width="9.140625" style="40"/>
    <col min="11521" max="11521" width="16.85546875" style="40" customWidth="1"/>
    <col min="11522" max="11522" width="68.85546875" style="40" customWidth="1"/>
    <col min="11523" max="11523" width="12.5703125" style="40" customWidth="1"/>
    <col min="11524" max="11776" width="9.140625" style="40"/>
    <col min="11777" max="11777" width="16.85546875" style="40" customWidth="1"/>
    <col min="11778" max="11778" width="68.85546875" style="40" customWidth="1"/>
    <col min="11779" max="11779" width="12.5703125" style="40" customWidth="1"/>
    <col min="11780" max="12032" width="9.140625" style="40"/>
    <col min="12033" max="12033" width="16.85546875" style="40" customWidth="1"/>
    <col min="12034" max="12034" width="68.85546875" style="40" customWidth="1"/>
    <col min="12035" max="12035" width="12.5703125" style="40" customWidth="1"/>
    <col min="12036" max="12288" width="9.140625" style="40"/>
    <col min="12289" max="12289" width="16.85546875" style="40" customWidth="1"/>
    <col min="12290" max="12290" width="68.85546875" style="40" customWidth="1"/>
    <col min="12291" max="12291" width="12.5703125" style="40" customWidth="1"/>
    <col min="12292" max="12544" width="9.140625" style="40"/>
    <col min="12545" max="12545" width="16.85546875" style="40" customWidth="1"/>
    <col min="12546" max="12546" width="68.85546875" style="40" customWidth="1"/>
    <col min="12547" max="12547" width="12.5703125" style="40" customWidth="1"/>
    <col min="12548" max="12800" width="9.140625" style="40"/>
    <col min="12801" max="12801" width="16.85546875" style="40" customWidth="1"/>
    <col min="12802" max="12802" width="68.85546875" style="40" customWidth="1"/>
    <col min="12803" max="12803" width="12.5703125" style="40" customWidth="1"/>
    <col min="12804" max="13056" width="9.140625" style="40"/>
    <col min="13057" max="13057" width="16.85546875" style="40" customWidth="1"/>
    <col min="13058" max="13058" width="68.85546875" style="40" customWidth="1"/>
    <col min="13059" max="13059" width="12.5703125" style="40" customWidth="1"/>
    <col min="13060" max="13312" width="9.140625" style="40"/>
    <col min="13313" max="13313" width="16.85546875" style="40" customWidth="1"/>
    <col min="13314" max="13314" width="68.85546875" style="40" customWidth="1"/>
    <col min="13315" max="13315" width="12.5703125" style="40" customWidth="1"/>
    <col min="13316" max="13568" width="9.140625" style="40"/>
    <col min="13569" max="13569" width="16.85546875" style="40" customWidth="1"/>
    <col min="13570" max="13570" width="68.85546875" style="40" customWidth="1"/>
    <col min="13571" max="13571" width="12.5703125" style="40" customWidth="1"/>
    <col min="13572" max="13824" width="9.140625" style="40"/>
    <col min="13825" max="13825" width="16.85546875" style="40" customWidth="1"/>
    <col min="13826" max="13826" width="68.85546875" style="40" customWidth="1"/>
    <col min="13827" max="13827" width="12.5703125" style="40" customWidth="1"/>
    <col min="13828" max="14080" width="9.140625" style="40"/>
    <col min="14081" max="14081" width="16.85546875" style="40" customWidth="1"/>
    <col min="14082" max="14082" width="68.85546875" style="40" customWidth="1"/>
    <col min="14083" max="14083" width="12.5703125" style="40" customWidth="1"/>
    <col min="14084" max="14336" width="9.140625" style="40"/>
    <col min="14337" max="14337" width="16.85546875" style="40" customWidth="1"/>
    <col min="14338" max="14338" width="68.85546875" style="40" customWidth="1"/>
    <col min="14339" max="14339" width="12.5703125" style="40" customWidth="1"/>
    <col min="14340" max="14592" width="9.140625" style="40"/>
    <col min="14593" max="14593" width="16.85546875" style="40" customWidth="1"/>
    <col min="14594" max="14594" width="68.85546875" style="40" customWidth="1"/>
    <col min="14595" max="14595" width="12.5703125" style="40" customWidth="1"/>
    <col min="14596" max="14848" width="9.140625" style="40"/>
    <col min="14849" max="14849" width="16.85546875" style="40" customWidth="1"/>
    <col min="14850" max="14850" width="68.85546875" style="40" customWidth="1"/>
    <col min="14851" max="14851" width="12.5703125" style="40" customWidth="1"/>
    <col min="14852" max="15104" width="9.140625" style="40"/>
    <col min="15105" max="15105" width="16.85546875" style="40" customWidth="1"/>
    <col min="15106" max="15106" width="68.85546875" style="40" customWidth="1"/>
    <col min="15107" max="15107" width="12.5703125" style="40" customWidth="1"/>
    <col min="15108" max="15360" width="9.140625" style="40"/>
    <col min="15361" max="15361" width="16.85546875" style="40" customWidth="1"/>
    <col min="15362" max="15362" width="68.85546875" style="40" customWidth="1"/>
    <col min="15363" max="15363" width="12.5703125" style="40" customWidth="1"/>
    <col min="15364" max="15616" width="9.140625" style="40"/>
    <col min="15617" max="15617" width="16.85546875" style="40" customWidth="1"/>
    <col min="15618" max="15618" width="68.85546875" style="40" customWidth="1"/>
    <col min="15619" max="15619" width="12.5703125" style="40" customWidth="1"/>
    <col min="15620" max="15872" width="9.140625" style="40"/>
    <col min="15873" max="15873" width="16.85546875" style="40" customWidth="1"/>
    <col min="15874" max="15874" width="68.85546875" style="40" customWidth="1"/>
    <col min="15875" max="15875" width="12.5703125" style="40" customWidth="1"/>
    <col min="15876" max="16128" width="9.140625" style="40"/>
    <col min="16129" max="16129" width="16.85546875" style="40" customWidth="1"/>
    <col min="16130" max="16130" width="68.85546875" style="40" customWidth="1"/>
    <col min="16131" max="16131" width="12.5703125" style="40" customWidth="1"/>
    <col min="16132" max="16384" width="9.140625" style="40"/>
  </cols>
  <sheetData>
    <row r="1" spans="1:2" ht="15.75" customHeight="1"/>
    <row r="2" spans="1:2" ht="15.75" customHeight="1"/>
    <row r="3" spans="1:2" ht="15.75" customHeight="1"/>
    <row r="4" spans="1:2" ht="15.75" customHeight="1"/>
    <row r="5" spans="1:2" ht="15.75" customHeight="1"/>
    <row r="6" spans="1:2" ht="15.75" customHeight="1"/>
    <row r="7" spans="1:2" ht="15.75" customHeight="1"/>
    <row r="9" spans="1:2" ht="15.75" customHeight="1">
      <c r="A9" s="88" t="s">
        <v>20</v>
      </c>
      <c r="B9" s="88"/>
    </row>
    <row r="10" spans="1:2" ht="15.75" customHeight="1">
      <c r="A10" s="88"/>
      <c r="B10" s="88"/>
    </row>
    <row r="11" spans="1:2" ht="15.75" customHeight="1"/>
    <row r="12" spans="1:2" ht="15.75" customHeight="1"/>
    <row r="13" spans="1:2" ht="30">
      <c r="A13" s="41" t="s">
        <v>21</v>
      </c>
      <c r="B13" s="42" t="s">
        <v>22</v>
      </c>
    </row>
    <row r="14" spans="1:2" ht="15.75" customHeight="1"/>
    <row r="15" spans="1:2" ht="15.75" customHeight="1">
      <c r="A15" s="41" t="s">
        <v>23</v>
      </c>
      <c r="B15" s="43" t="s">
        <v>24</v>
      </c>
    </row>
    <row r="16" spans="1:2" ht="15.75" customHeight="1">
      <c r="B16" s="44" t="s">
        <v>25</v>
      </c>
    </row>
    <row r="17" spans="1:2" ht="15.75" customHeight="1">
      <c r="B17" s="44" t="s">
        <v>26</v>
      </c>
    </row>
    <row r="18" spans="1:2" ht="15.75" customHeight="1">
      <c r="A18" s="41"/>
    </row>
    <row r="19" spans="1:2" ht="15.75">
      <c r="A19" s="41" t="s">
        <v>43</v>
      </c>
      <c r="B19" s="45" t="s">
        <v>45</v>
      </c>
    </row>
    <row r="20" spans="1:2" ht="15.75" customHeight="1">
      <c r="A20" s="41"/>
      <c r="B20" s="46"/>
    </row>
    <row r="21" spans="1:2" ht="15.75" customHeight="1">
      <c r="A21" s="41"/>
      <c r="B21" s="47"/>
    </row>
    <row r="22" spans="1:2" ht="32.450000000000003" customHeight="1">
      <c r="A22" s="41" t="s">
        <v>27</v>
      </c>
      <c r="B22" s="54" t="s">
        <v>39</v>
      </c>
    </row>
    <row r="23" spans="1:2" ht="15.75" customHeight="1"/>
    <row r="24" spans="1:2" ht="15.75" customHeight="1">
      <c r="A24" s="48" t="s">
        <v>28</v>
      </c>
      <c r="B24" s="49"/>
    </row>
    <row r="25" spans="1:2" ht="15.75" customHeight="1"/>
    <row r="26" spans="1:2" ht="15.75" customHeight="1">
      <c r="A26" s="50"/>
      <c r="B26" s="49"/>
    </row>
    <row r="27" spans="1:2" ht="15.75" customHeight="1"/>
    <row r="28" spans="1:2" ht="15.75" customHeight="1">
      <c r="A28" s="49" t="s">
        <v>29</v>
      </c>
      <c r="B28" s="49" t="s">
        <v>30</v>
      </c>
    </row>
    <row r="29" spans="1:2" ht="15.75" customHeight="1"/>
    <row r="30" spans="1:2" ht="15.75" customHeight="1"/>
    <row r="31" spans="1:2" ht="15.75" customHeight="1"/>
    <row r="32" spans="1:2" ht="15.75" customHeight="1">
      <c r="A32" s="49" t="s">
        <v>31</v>
      </c>
      <c r="B32" s="49" t="s">
        <v>40</v>
      </c>
    </row>
    <row r="33" spans="1:3" ht="15.75" customHeight="1"/>
    <row r="34" spans="1:3" ht="15.75" customHeight="1">
      <c r="A34" s="49" t="s">
        <v>32</v>
      </c>
      <c r="B34" s="49" t="s">
        <v>30</v>
      </c>
    </row>
    <row r="35" spans="1:3" ht="15.75" customHeight="1">
      <c r="A35" s="51"/>
      <c r="B35" s="51"/>
    </row>
    <row r="36" spans="1:3" ht="15.75" customHeight="1">
      <c r="A36" s="51"/>
      <c r="B36" s="51"/>
    </row>
    <row r="37" spans="1:3" ht="15.75" customHeight="1">
      <c r="A37" s="51"/>
      <c r="B37" s="51"/>
    </row>
    <row r="38" spans="1:3" ht="15.75" customHeight="1">
      <c r="A38" s="49" t="s">
        <v>33</v>
      </c>
      <c r="B38" s="49" t="s">
        <v>57</v>
      </c>
    </row>
    <row r="39" spans="1:3" ht="15.75" customHeight="1">
      <c r="A39" s="41"/>
      <c r="B39" s="52"/>
      <c r="C39" s="51"/>
    </row>
    <row r="40" spans="1:3" ht="15.75" customHeight="1">
      <c r="A40" s="47"/>
      <c r="B40" s="47"/>
    </row>
    <row r="41" spans="1:3" ht="15.75" customHeight="1"/>
    <row r="42" spans="1:3" ht="15.75" customHeight="1"/>
    <row r="43" spans="1:3" ht="15.75" customHeight="1"/>
    <row r="44" spans="1:3" ht="15.75" customHeight="1"/>
    <row r="45" spans="1:3" ht="15.75" customHeight="1">
      <c r="B45" s="53"/>
    </row>
    <row r="46" spans="1:3" ht="15.75" customHeight="1">
      <c r="B46" s="53"/>
    </row>
    <row r="47" spans="1:3" ht="15.75" customHeight="1"/>
    <row r="48" spans="1:3" ht="15.75" customHeight="1"/>
    <row r="49" ht="15.75" customHeight="1"/>
    <row r="50" ht="15.75" customHeight="1"/>
  </sheetData>
  <mergeCells count="1">
    <mergeCell ref="A9:B10"/>
  </mergeCells>
  <pageMargins left="0.75" right="0.75" top="1" bottom="1" header="0.5" footer="0.5"/>
  <pageSetup paperSize="9"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566F3-9354-4D2E-8DD4-26C1B734F4DA}">
  <dimension ref="A1:J53"/>
  <sheetViews>
    <sheetView tabSelected="1" view="pageBreakPreview" zoomScale="140" zoomScaleNormal="100" zoomScaleSheetLayoutView="140" workbookViewId="0">
      <selection activeCell="F55" sqref="F55"/>
    </sheetView>
  </sheetViews>
  <sheetFormatPr defaultColWidth="9" defaultRowHeight="12.75"/>
  <cols>
    <col min="1" max="1" width="5.7109375" style="16" customWidth="1"/>
    <col min="2" max="2" width="46.7109375" style="24" customWidth="1"/>
    <col min="3" max="3" width="7.7109375" style="21" customWidth="1"/>
    <col min="4" max="4" width="9.7109375" style="22" customWidth="1"/>
    <col min="5" max="5" width="10.7109375" style="25" customWidth="1"/>
    <col min="6" max="6" width="18.42578125" style="25" customWidth="1"/>
    <col min="7" max="256" width="9" style="16"/>
    <col min="257" max="257" width="5.140625" style="16" customWidth="1"/>
    <col min="258" max="258" width="46.140625" style="16" customWidth="1"/>
    <col min="259" max="259" width="7.140625" style="16" customWidth="1"/>
    <col min="260" max="260" width="9.140625" style="16" customWidth="1"/>
    <col min="261" max="261" width="8.7109375" style="16" customWidth="1"/>
    <col min="262" max="262" width="17.85546875" style="16" customWidth="1"/>
    <col min="263" max="512" width="9" style="16"/>
    <col min="513" max="513" width="5.140625" style="16" customWidth="1"/>
    <col min="514" max="514" width="46.140625" style="16" customWidth="1"/>
    <col min="515" max="515" width="7.140625" style="16" customWidth="1"/>
    <col min="516" max="516" width="9.140625" style="16" customWidth="1"/>
    <col min="517" max="517" width="8.7109375" style="16" customWidth="1"/>
    <col min="518" max="518" width="17.85546875" style="16" customWidth="1"/>
    <col min="519" max="768" width="9" style="16"/>
    <col min="769" max="769" width="5.140625" style="16" customWidth="1"/>
    <col min="770" max="770" width="46.140625" style="16" customWidth="1"/>
    <col min="771" max="771" width="7.140625" style="16" customWidth="1"/>
    <col min="772" max="772" width="9.140625" style="16" customWidth="1"/>
    <col min="773" max="773" width="8.7109375" style="16" customWidth="1"/>
    <col min="774" max="774" width="17.85546875" style="16" customWidth="1"/>
    <col min="775" max="1024" width="9" style="16"/>
    <col min="1025" max="1025" width="5.140625" style="16" customWidth="1"/>
    <col min="1026" max="1026" width="46.140625" style="16" customWidth="1"/>
    <col min="1027" max="1027" width="7.140625" style="16" customWidth="1"/>
    <col min="1028" max="1028" width="9.140625" style="16" customWidth="1"/>
    <col min="1029" max="1029" width="8.7109375" style="16" customWidth="1"/>
    <col min="1030" max="1030" width="17.85546875" style="16" customWidth="1"/>
    <col min="1031" max="1280" width="9" style="16"/>
    <col min="1281" max="1281" width="5.140625" style="16" customWidth="1"/>
    <col min="1282" max="1282" width="46.140625" style="16" customWidth="1"/>
    <col min="1283" max="1283" width="7.140625" style="16" customWidth="1"/>
    <col min="1284" max="1284" width="9.140625" style="16" customWidth="1"/>
    <col min="1285" max="1285" width="8.7109375" style="16" customWidth="1"/>
    <col min="1286" max="1286" width="17.85546875" style="16" customWidth="1"/>
    <col min="1287" max="1536" width="9" style="16"/>
    <col min="1537" max="1537" width="5.140625" style="16" customWidth="1"/>
    <col min="1538" max="1538" width="46.140625" style="16" customWidth="1"/>
    <col min="1539" max="1539" width="7.140625" style="16" customWidth="1"/>
    <col min="1540" max="1540" width="9.140625" style="16" customWidth="1"/>
    <col min="1541" max="1541" width="8.7109375" style="16" customWidth="1"/>
    <col min="1542" max="1542" width="17.85546875" style="16" customWidth="1"/>
    <col min="1543" max="1792" width="9" style="16"/>
    <col min="1793" max="1793" width="5.140625" style="16" customWidth="1"/>
    <col min="1794" max="1794" width="46.140625" style="16" customWidth="1"/>
    <col min="1795" max="1795" width="7.140625" style="16" customWidth="1"/>
    <col min="1796" max="1796" width="9.140625" style="16" customWidth="1"/>
    <col min="1797" max="1797" width="8.7109375" style="16" customWidth="1"/>
    <col min="1798" max="1798" width="17.85546875" style="16" customWidth="1"/>
    <col min="1799" max="2048" width="9" style="16"/>
    <col min="2049" max="2049" width="5.140625" style="16" customWidth="1"/>
    <col min="2050" max="2050" width="46.140625" style="16" customWidth="1"/>
    <col min="2051" max="2051" width="7.140625" style="16" customWidth="1"/>
    <col min="2052" max="2052" width="9.140625" style="16" customWidth="1"/>
    <col min="2053" max="2053" width="8.7109375" style="16" customWidth="1"/>
    <col min="2054" max="2054" width="17.85546875" style="16" customWidth="1"/>
    <col min="2055" max="2304" width="9" style="16"/>
    <col min="2305" max="2305" width="5.140625" style="16" customWidth="1"/>
    <col min="2306" max="2306" width="46.140625" style="16" customWidth="1"/>
    <col min="2307" max="2307" width="7.140625" style="16" customWidth="1"/>
    <col min="2308" max="2308" width="9.140625" style="16" customWidth="1"/>
    <col min="2309" max="2309" width="8.7109375" style="16" customWidth="1"/>
    <col min="2310" max="2310" width="17.85546875" style="16" customWidth="1"/>
    <col min="2311" max="2560" width="9" style="16"/>
    <col min="2561" max="2561" width="5.140625" style="16" customWidth="1"/>
    <col min="2562" max="2562" width="46.140625" style="16" customWidth="1"/>
    <col min="2563" max="2563" width="7.140625" style="16" customWidth="1"/>
    <col min="2564" max="2564" width="9.140625" style="16" customWidth="1"/>
    <col min="2565" max="2565" width="8.7109375" style="16" customWidth="1"/>
    <col min="2566" max="2566" width="17.85546875" style="16" customWidth="1"/>
    <col min="2567" max="2816" width="9" style="16"/>
    <col min="2817" max="2817" width="5.140625" style="16" customWidth="1"/>
    <col min="2818" max="2818" width="46.140625" style="16" customWidth="1"/>
    <col min="2819" max="2819" width="7.140625" style="16" customWidth="1"/>
    <col min="2820" max="2820" width="9.140625" style="16" customWidth="1"/>
    <col min="2821" max="2821" width="8.7109375" style="16" customWidth="1"/>
    <col min="2822" max="2822" width="17.85546875" style="16" customWidth="1"/>
    <col min="2823" max="3072" width="9" style="16"/>
    <col min="3073" max="3073" width="5.140625" style="16" customWidth="1"/>
    <col min="3074" max="3074" width="46.140625" style="16" customWidth="1"/>
    <col min="3075" max="3075" width="7.140625" style="16" customWidth="1"/>
    <col min="3076" max="3076" width="9.140625" style="16" customWidth="1"/>
    <col min="3077" max="3077" width="8.7109375" style="16" customWidth="1"/>
    <col min="3078" max="3078" width="17.85546875" style="16" customWidth="1"/>
    <col min="3079" max="3328" width="9" style="16"/>
    <col min="3329" max="3329" width="5.140625" style="16" customWidth="1"/>
    <col min="3330" max="3330" width="46.140625" style="16" customWidth="1"/>
    <col min="3331" max="3331" width="7.140625" style="16" customWidth="1"/>
    <col min="3332" max="3332" width="9.140625" style="16" customWidth="1"/>
    <col min="3333" max="3333" width="8.7109375" style="16" customWidth="1"/>
    <col min="3334" max="3334" width="17.85546875" style="16" customWidth="1"/>
    <col min="3335" max="3584" width="9" style="16"/>
    <col min="3585" max="3585" width="5.140625" style="16" customWidth="1"/>
    <col min="3586" max="3586" width="46.140625" style="16" customWidth="1"/>
    <col min="3587" max="3587" width="7.140625" style="16" customWidth="1"/>
    <col min="3588" max="3588" width="9.140625" style="16" customWidth="1"/>
    <col min="3589" max="3589" width="8.7109375" style="16" customWidth="1"/>
    <col min="3590" max="3590" width="17.85546875" style="16" customWidth="1"/>
    <col min="3591" max="3840" width="9" style="16"/>
    <col min="3841" max="3841" width="5.140625" style="16" customWidth="1"/>
    <col min="3842" max="3842" width="46.140625" style="16" customWidth="1"/>
    <col min="3843" max="3843" width="7.140625" style="16" customWidth="1"/>
    <col min="3844" max="3844" width="9.140625" style="16" customWidth="1"/>
    <col min="3845" max="3845" width="8.7109375" style="16" customWidth="1"/>
    <col min="3846" max="3846" width="17.85546875" style="16" customWidth="1"/>
    <col min="3847" max="4096" width="9" style="16"/>
    <col min="4097" max="4097" width="5.140625" style="16" customWidth="1"/>
    <col min="4098" max="4098" width="46.140625" style="16" customWidth="1"/>
    <col min="4099" max="4099" width="7.140625" style="16" customWidth="1"/>
    <col min="4100" max="4100" width="9.140625" style="16" customWidth="1"/>
    <col min="4101" max="4101" width="8.7109375" style="16" customWidth="1"/>
    <col min="4102" max="4102" width="17.85546875" style="16" customWidth="1"/>
    <col min="4103" max="4352" width="9" style="16"/>
    <col min="4353" max="4353" width="5.140625" style="16" customWidth="1"/>
    <col min="4354" max="4354" width="46.140625" style="16" customWidth="1"/>
    <col min="4355" max="4355" width="7.140625" style="16" customWidth="1"/>
    <col min="4356" max="4356" width="9.140625" style="16" customWidth="1"/>
    <col min="4357" max="4357" width="8.7109375" style="16" customWidth="1"/>
    <col min="4358" max="4358" width="17.85546875" style="16" customWidth="1"/>
    <col min="4359" max="4608" width="9" style="16"/>
    <col min="4609" max="4609" width="5.140625" style="16" customWidth="1"/>
    <col min="4610" max="4610" width="46.140625" style="16" customWidth="1"/>
    <col min="4611" max="4611" width="7.140625" style="16" customWidth="1"/>
    <col min="4612" max="4612" width="9.140625" style="16" customWidth="1"/>
    <col min="4613" max="4613" width="8.7109375" style="16" customWidth="1"/>
    <col min="4614" max="4614" width="17.85546875" style="16" customWidth="1"/>
    <col min="4615" max="4864" width="9" style="16"/>
    <col min="4865" max="4865" width="5.140625" style="16" customWidth="1"/>
    <col min="4866" max="4866" width="46.140625" style="16" customWidth="1"/>
    <col min="4867" max="4867" width="7.140625" style="16" customWidth="1"/>
    <col min="4868" max="4868" width="9.140625" style="16" customWidth="1"/>
    <col min="4869" max="4869" width="8.7109375" style="16" customWidth="1"/>
    <col min="4870" max="4870" width="17.85546875" style="16" customWidth="1"/>
    <col min="4871" max="5120" width="9" style="16"/>
    <col min="5121" max="5121" width="5.140625" style="16" customWidth="1"/>
    <col min="5122" max="5122" width="46.140625" style="16" customWidth="1"/>
    <col min="5123" max="5123" width="7.140625" style="16" customWidth="1"/>
    <col min="5124" max="5124" width="9.140625" style="16" customWidth="1"/>
    <col min="5125" max="5125" width="8.7109375" style="16" customWidth="1"/>
    <col min="5126" max="5126" width="17.85546875" style="16" customWidth="1"/>
    <col min="5127" max="5376" width="9" style="16"/>
    <col min="5377" max="5377" width="5.140625" style="16" customWidth="1"/>
    <col min="5378" max="5378" width="46.140625" style="16" customWidth="1"/>
    <col min="5379" max="5379" width="7.140625" style="16" customWidth="1"/>
    <col min="5380" max="5380" width="9.140625" style="16" customWidth="1"/>
    <col min="5381" max="5381" width="8.7109375" style="16" customWidth="1"/>
    <col min="5382" max="5382" width="17.85546875" style="16" customWidth="1"/>
    <col min="5383" max="5632" width="9" style="16"/>
    <col min="5633" max="5633" width="5.140625" style="16" customWidth="1"/>
    <col min="5634" max="5634" width="46.140625" style="16" customWidth="1"/>
    <col min="5635" max="5635" width="7.140625" style="16" customWidth="1"/>
    <col min="5636" max="5636" width="9.140625" style="16" customWidth="1"/>
    <col min="5637" max="5637" width="8.7109375" style="16" customWidth="1"/>
    <col min="5638" max="5638" width="17.85546875" style="16" customWidth="1"/>
    <col min="5639" max="5888" width="9" style="16"/>
    <col min="5889" max="5889" width="5.140625" style="16" customWidth="1"/>
    <col min="5890" max="5890" width="46.140625" style="16" customWidth="1"/>
    <col min="5891" max="5891" width="7.140625" style="16" customWidth="1"/>
    <col min="5892" max="5892" width="9.140625" style="16" customWidth="1"/>
    <col min="5893" max="5893" width="8.7109375" style="16" customWidth="1"/>
    <col min="5894" max="5894" width="17.85546875" style="16" customWidth="1"/>
    <col min="5895" max="6144" width="9" style="16"/>
    <col min="6145" max="6145" width="5.140625" style="16" customWidth="1"/>
    <col min="6146" max="6146" width="46.140625" style="16" customWidth="1"/>
    <col min="6147" max="6147" width="7.140625" style="16" customWidth="1"/>
    <col min="6148" max="6148" width="9.140625" style="16" customWidth="1"/>
    <col min="6149" max="6149" width="8.7109375" style="16" customWidth="1"/>
    <col min="6150" max="6150" width="17.85546875" style="16" customWidth="1"/>
    <col min="6151" max="6400" width="9" style="16"/>
    <col min="6401" max="6401" width="5.140625" style="16" customWidth="1"/>
    <col min="6402" max="6402" width="46.140625" style="16" customWidth="1"/>
    <col min="6403" max="6403" width="7.140625" style="16" customWidth="1"/>
    <col min="6404" max="6404" width="9.140625" style="16" customWidth="1"/>
    <col min="6405" max="6405" width="8.7109375" style="16" customWidth="1"/>
    <col min="6406" max="6406" width="17.85546875" style="16" customWidth="1"/>
    <col min="6407" max="6656" width="9" style="16"/>
    <col min="6657" max="6657" width="5.140625" style="16" customWidth="1"/>
    <col min="6658" max="6658" width="46.140625" style="16" customWidth="1"/>
    <col min="6659" max="6659" width="7.140625" style="16" customWidth="1"/>
    <col min="6660" max="6660" width="9.140625" style="16" customWidth="1"/>
    <col min="6661" max="6661" width="8.7109375" style="16" customWidth="1"/>
    <col min="6662" max="6662" width="17.85546875" style="16" customWidth="1"/>
    <col min="6663" max="6912" width="9" style="16"/>
    <col min="6913" max="6913" width="5.140625" style="16" customWidth="1"/>
    <col min="6914" max="6914" width="46.140625" style="16" customWidth="1"/>
    <col min="6915" max="6915" width="7.140625" style="16" customWidth="1"/>
    <col min="6916" max="6916" width="9.140625" style="16" customWidth="1"/>
    <col min="6917" max="6917" width="8.7109375" style="16" customWidth="1"/>
    <col min="6918" max="6918" width="17.85546875" style="16" customWidth="1"/>
    <col min="6919" max="7168" width="9" style="16"/>
    <col min="7169" max="7169" width="5.140625" style="16" customWidth="1"/>
    <col min="7170" max="7170" width="46.140625" style="16" customWidth="1"/>
    <col min="7171" max="7171" width="7.140625" style="16" customWidth="1"/>
    <col min="7172" max="7172" width="9.140625" style="16" customWidth="1"/>
    <col min="7173" max="7173" width="8.7109375" style="16" customWidth="1"/>
    <col min="7174" max="7174" width="17.85546875" style="16" customWidth="1"/>
    <col min="7175" max="7424" width="9" style="16"/>
    <col min="7425" max="7425" width="5.140625" style="16" customWidth="1"/>
    <col min="7426" max="7426" width="46.140625" style="16" customWidth="1"/>
    <col min="7427" max="7427" width="7.140625" style="16" customWidth="1"/>
    <col min="7428" max="7428" width="9.140625" style="16" customWidth="1"/>
    <col min="7429" max="7429" width="8.7109375" style="16" customWidth="1"/>
    <col min="7430" max="7430" width="17.85546875" style="16" customWidth="1"/>
    <col min="7431" max="7680" width="9" style="16"/>
    <col min="7681" max="7681" width="5.140625" style="16" customWidth="1"/>
    <col min="7682" max="7682" width="46.140625" style="16" customWidth="1"/>
    <col min="7683" max="7683" width="7.140625" style="16" customWidth="1"/>
    <col min="7684" max="7684" width="9.140625" style="16" customWidth="1"/>
    <col min="7685" max="7685" width="8.7109375" style="16" customWidth="1"/>
    <col min="7686" max="7686" width="17.85546875" style="16" customWidth="1"/>
    <col min="7687" max="7936" width="9" style="16"/>
    <col min="7937" max="7937" width="5.140625" style="16" customWidth="1"/>
    <col min="7938" max="7938" width="46.140625" style="16" customWidth="1"/>
    <col min="7939" max="7939" width="7.140625" style="16" customWidth="1"/>
    <col min="7940" max="7940" width="9.140625" style="16" customWidth="1"/>
    <col min="7941" max="7941" width="8.7109375" style="16" customWidth="1"/>
    <col min="7942" max="7942" width="17.85546875" style="16" customWidth="1"/>
    <col min="7943" max="8192" width="9" style="16"/>
    <col min="8193" max="8193" width="5.140625" style="16" customWidth="1"/>
    <col min="8194" max="8194" width="46.140625" style="16" customWidth="1"/>
    <col min="8195" max="8195" width="7.140625" style="16" customWidth="1"/>
    <col min="8196" max="8196" width="9.140625" style="16" customWidth="1"/>
    <col min="8197" max="8197" width="8.7109375" style="16" customWidth="1"/>
    <col min="8198" max="8198" width="17.85546875" style="16" customWidth="1"/>
    <col min="8199" max="8448" width="9" style="16"/>
    <col min="8449" max="8449" width="5.140625" style="16" customWidth="1"/>
    <col min="8450" max="8450" width="46.140625" style="16" customWidth="1"/>
    <col min="8451" max="8451" width="7.140625" style="16" customWidth="1"/>
    <col min="8452" max="8452" width="9.140625" style="16" customWidth="1"/>
    <col min="8453" max="8453" width="8.7109375" style="16" customWidth="1"/>
    <col min="8454" max="8454" width="17.85546875" style="16" customWidth="1"/>
    <col min="8455" max="8704" width="9" style="16"/>
    <col min="8705" max="8705" width="5.140625" style="16" customWidth="1"/>
    <col min="8706" max="8706" width="46.140625" style="16" customWidth="1"/>
    <col min="8707" max="8707" width="7.140625" style="16" customWidth="1"/>
    <col min="8708" max="8708" width="9.140625" style="16" customWidth="1"/>
    <col min="8709" max="8709" width="8.7109375" style="16" customWidth="1"/>
    <col min="8710" max="8710" width="17.85546875" style="16" customWidth="1"/>
    <col min="8711" max="8960" width="9" style="16"/>
    <col min="8961" max="8961" width="5.140625" style="16" customWidth="1"/>
    <col min="8962" max="8962" width="46.140625" style="16" customWidth="1"/>
    <col min="8963" max="8963" width="7.140625" style="16" customWidth="1"/>
    <col min="8964" max="8964" width="9.140625" style="16" customWidth="1"/>
    <col min="8965" max="8965" width="8.7109375" style="16" customWidth="1"/>
    <col min="8966" max="8966" width="17.85546875" style="16" customWidth="1"/>
    <col min="8967" max="9216" width="9" style="16"/>
    <col min="9217" max="9217" width="5.140625" style="16" customWidth="1"/>
    <col min="9218" max="9218" width="46.140625" style="16" customWidth="1"/>
    <col min="9219" max="9219" width="7.140625" style="16" customWidth="1"/>
    <col min="9220" max="9220" width="9.140625" style="16" customWidth="1"/>
    <col min="9221" max="9221" width="8.7109375" style="16" customWidth="1"/>
    <col min="9222" max="9222" width="17.85546875" style="16" customWidth="1"/>
    <col min="9223" max="9472" width="9" style="16"/>
    <col min="9473" max="9473" width="5.140625" style="16" customWidth="1"/>
    <col min="9474" max="9474" width="46.140625" style="16" customWidth="1"/>
    <col min="9475" max="9475" width="7.140625" style="16" customWidth="1"/>
    <col min="9476" max="9476" width="9.140625" style="16" customWidth="1"/>
    <col min="9477" max="9477" width="8.7109375" style="16" customWidth="1"/>
    <col min="9478" max="9478" width="17.85546875" style="16" customWidth="1"/>
    <col min="9479" max="9728" width="9" style="16"/>
    <col min="9729" max="9729" width="5.140625" style="16" customWidth="1"/>
    <col min="9730" max="9730" width="46.140625" style="16" customWidth="1"/>
    <col min="9731" max="9731" width="7.140625" style="16" customWidth="1"/>
    <col min="9732" max="9732" width="9.140625" style="16" customWidth="1"/>
    <col min="9733" max="9733" width="8.7109375" style="16" customWidth="1"/>
    <col min="9734" max="9734" width="17.85546875" style="16" customWidth="1"/>
    <col min="9735" max="9984" width="9" style="16"/>
    <col min="9985" max="9985" width="5.140625" style="16" customWidth="1"/>
    <col min="9986" max="9986" width="46.140625" style="16" customWidth="1"/>
    <col min="9987" max="9987" width="7.140625" style="16" customWidth="1"/>
    <col min="9988" max="9988" width="9.140625" style="16" customWidth="1"/>
    <col min="9989" max="9989" width="8.7109375" style="16" customWidth="1"/>
    <col min="9990" max="9990" width="17.85546875" style="16" customWidth="1"/>
    <col min="9991" max="10240" width="9" style="16"/>
    <col min="10241" max="10241" width="5.140625" style="16" customWidth="1"/>
    <col min="10242" max="10242" width="46.140625" style="16" customWidth="1"/>
    <col min="10243" max="10243" width="7.140625" style="16" customWidth="1"/>
    <col min="10244" max="10244" width="9.140625" style="16" customWidth="1"/>
    <col min="10245" max="10245" width="8.7109375" style="16" customWidth="1"/>
    <col min="10246" max="10246" width="17.85546875" style="16" customWidth="1"/>
    <col min="10247" max="10496" width="9" style="16"/>
    <col min="10497" max="10497" width="5.140625" style="16" customWidth="1"/>
    <col min="10498" max="10498" width="46.140625" style="16" customWidth="1"/>
    <col min="10499" max="10499" width="7.140625" style="16" customWidth="1"/>
    <col min="10500" max="10500" width="9.140625" style="16" customWidth="1"/>
    <col min="10501" max="10501" width="8.7109375" style="16" customWidth="1"/>
    <col min="10502" max="10502" width="17.85546875" style="16" customWidth="1"/>
    <col min="10503" max="10752" width="9" style="16"/>
    <col min="10753" max="10753" width="5.140625" style="16" customWidth="1"/>
    <col min="10754" max="10754" width="46.140625" style="16" customWidth="1"/>
    <col min="10755" max="10755" width="7.140625" style="16" customWidth="1"/>
    <col min="10756" max="10756" width="9.140625" style="16" customWidth="1"/>
    <col min="10757" max="10757" width="8.7109375" style="16" customWidth="1"/>
    <col min="10758" max="10758" width="17.85546875" style="16" customWidth="1"/>
    <col min="10759" max="11008" width="9" style="16"/>
    <col min="11009" max="11009" width="5.140625" style="16" customWidth="1"/>
    <col min="11010" max="11010" width="46.140625" style="16" customWidth="1"/>
    <col min="11011" max="11011" width="7.140625" style="16" customWidth="1"/>
    <col min="11012" max="11012" width="9.140625" style="16" customWidth="1"/>
    <col min="11013" max="11013" width="8.7109375" style="16" customWidth="1"/>
    <col min="11014" max="11014" width="17.85546875" style="16" customWidth="1"/>
    <col min="11015" max="11264" width="9" style="16"/>
    <col min="11265" max="11265" width="5.140625" style="16" customWidth="1"/>
    <col min="11266" max="11266" width="46.140625" style="16" customWidth="1"/>
    <col min="11267" max="11267" width="7.140625" style="16" customWidth="1"/>
    <col min="11268" max="11268" width="9.140625" style="16" customWidth="1"/>
    <col min="11269" max="11269" width="8.7109375" style="16" customWidth="1"/>
    <col min="11270" max="11270" width="17.85546875" style="16" customWidth="1"/>
    <col min="11271" max="11520" width="9" style="16"/>
    <col min="11521" max="11521" width="5.140625" style="16" customWidth="1"/>
    <col min="11522" max="11522" width="46.140625" style="16" customWidth="1"/>
    <col min="11523" max="11523" width="7.140625" style="16" customWidth="1"/>
    <col min="11524" max="11524" width="9.140625" style="16" customWidth="1"/>
    <col min="11525" max="11525" width="8.7109375" style="16" customWidth="1"/>
    <col min="11526" max="11526" width="17.85546875" style="16" customWidth="1"/>
    <col min="11527" max="11776" width="9" style="16"/>
    <col min="11777" max="11777" width="5.140625" style="16" customWidth="1"/>
    <col min="11778" max="11778" width="46.140625" style="16" customWidth="1"/>
    <col min="11779" max="11779" width="7.140625" style="16" customWidth="1"/>
    <col min="11780" max="11780" width="9.140625" style="16" customWidth="1"/>
    <col min="11781" max="11781" width="8.7109375" style="16" customWidth="1"/>
    <col min="11782" max="11782" width="17.85546875" style="16" customWidth="1"/>
    <col min="11783" max="12032" width="9" style="16"/>
    <col min="12033" max="12033" width="5.140625" style="16" customWidth="1"/>
    <col min="12034" max="12034" width="46.140625" style="16" customWidth="1"/>
    <col min="12035" max="12035" width="7.140625" style="16" customWidth="1"/>
    <col min="12036" max="12036" width="9.140625" style="16" customWidth="1"/>
    <col min="12037" max="12037" width="8.7109375" style="16" customWidth="1"/>
    <col min="12038" max="12038" width="17.85546875" style="16" customWidth="1"/>
    <col min="12039" max="12288" width="9" style="16"/>
    <col min="12289" max="12289" width="5.140625" style="16" customWidth="1"/>
    <col min="12290" max="12290" width="46.140625" style="16" customWidth="1"/>
    <col min="12291" max="12291" width="7.140625" style="16" customWidth="1"/>
    <col min="12292" max="12292" width="9.140625" style="16" customWidth="1"/>
    <col min="12293" max="12293" width="8.7109375" style="16" customWidth="1"/>
    <col min="12294" max="12294" width="17.85546875" style="16" customWidth="1"/>
    <col min="12295" max="12544" width="9" style="16"/>
    <col min="12545" max="12545" width="5.140625" style="16" customWidth="1"/>
    <col min="12546" max="12546" width="46.140625" style="16" customWidth="1"/>
    <col min="12547" max="12547" width="7.140625" style="16" customWidth="1"/>
    <col min="12548" max="12548" width="9.140625" style="16" customWidth="1"/>
    <col min="12549" max="12549" width="8.7109375" style="16" customWidth="1"/>
    <col min="12550" max="12550" width="17.85546875" style="16" customWidth="1"/>
    <col min="12551" max="12800" width="9" style="16"/>
    <col min="12801" max="12801" width="5.140625" style="16" customWidth="1"/>
    <col min="12802" max="12802" width="46.140625" style="16" customWidth="1"/>
    <col min="12803" max="12803" width="7.140625" style="16" customWidth="1"/>
    <col min="12804" max="12804" width="9.140625" style="16" customWidth="1"/>
    <col min="12805" max="12805" width="8.7109375" style="16" customWidth="1"/>
    <col min="12806" max="12806" width="17.85546875" style="16" customWidth="1"/>
    <col min="12807" max="13056" width="9" style="16"/>
    <col min="13057" max="13057" width="5.140625" style="16" customWidth="1"/>
    <col min="13058" max="13058" width="46.140625" style="16" customWidth="1"/>
    <col min="13059" max="13059" width="7.140625" style="16" customWidth="1"/>
    <col min="13060" max="13060" width="9.140625" style="16" customWidth="1"/>
    <col min="13061" max="13061" width="8.7109375" style="16" customWidth="1"/>
    <col min="13062" max="13062" width="17.85546875" style="16" customWidth="1"/>
    <col min="13063" max="13312" width="9" style="16"/>
    <col min="13313" max="13313" width="5.140625" style="16" customWidth="1"/>
    <col min="13314" max="13314" width="46.140625" style="16" customWidth="1"/>
    <col min="13315" max="13315" width="7.140625" style="16" customWidth="1"/>
    <col min="13316" max="13316" width="9.140625" style="16" customWidth="1"/>
    <col min="13317" max="13317" width="8.7109375" style="16" customWidth="1"/>
    <col min="13318" max="13318" width="17.85546875" style="16" customWidth="1"/>
    <col min="13319" max="13568" width="9" style="16"/>
    <col min="13569" max="13569" width="5.140625" style="16" customWidth="1"/>
    <col min="13570" max="13570" width="46.140625" style="16" customWidth="1"/>
    <col min="13571" max="13571" width="7.140625" style="16" customWidth="1"/>
    <col min="13572" max="13572" width="9.140625" style="16" customWidth="1"/>
    <col min="13573" max="13573" width="8.7109375" style="16" customWidth="1"/>
    <col min="13574" max="13574" width="17.85546875" style="16" customWidth="1"/>
    <col min="13575" max="13824" width="9" style="16"/>
    <col min="13825" max="13825" width="5.140625" style="16" customWidth="1"/>
    <col min="13826" max="13826" width="46.140625" style="16" customWidth="1"/>
    <col min="13827" max="13827" width="7.140625" style="16" customWidth="1"/>
    <col min="13828" max="13828" width="9.140625" style="16" customWidth="1"/>
    <col min="13829" max="13829" width="8.7109375" style="16" customWidth="1"/>
    <col min="13830" max="13830" width="17.85546875" style="16" customWidth="1"/>
    <col min="13831" max="14080" width="9" style="16"/>
    <col min="14081" max="14081" width="5.140625" style="16" customWidth="1"/>
    <col min="14082" max="14082" width="46.140625" style="16" customWidth="1"/>
    <col min="14083" max="14083" width="7.140625" style="16" customWidth="1"/>
    <col min="14084" max="14084" width="9.140625" style="16" customWidth="1"/>
    <col min="14085" max="14085" width="8.7109375" style="16" customWidth="1"/>
    <col min="14086" max="14086" width="17.85546875" style="16" customWidth="1"/>
    <col min="14087" max="14336" width="9" style="16"/>
    <col min="14337" max="14337" width="5.140625" style="16" customWidth="1"/>
    <col min="14338" max="14338" width="46.140625" style="16" customWidth="1"/>
    <col min="14339" max="14339" width="7.140625" style="16" customWidth="1"/>
    <col min="14340" max="14340" width="9.140625" style="16" customWidth="1"/>
    <col min="14341" max="14341" width="8.7109375" style="16" customWidth="1"/>
    <col min="14342" max="14342" width="17.85546875" style="16" customWidth="1"/>
    <col min="14343" max="14592" width="9" style="16"/>
    <col min="14593" max="14593" width="5.140625" style="16" customWidth="1"/>
    <col min="14594" max="14594" width="46.140625" style="16" customWidth="1"/>
    <col min="14595" max="14595" width="7.140625" style="16" customWidth="1"/>
    <col min="14596" max="14596" width="9.140625" style="16" customWidth="1"/>
    <col min="14597" max="14597" width="8.7109375" style="16" customWidth="1"/>
    <col min="14598" max="14598" width="17.85546875" style="16" customWidth="1"/>
    <col min="14599" max="14848" width="9" style="16"/>
    <col min="14849" max="14849" width="5.140625" style="16" customWidth="1"/>
    <col min="14850" max="14850" width="46.140625" style="16" customWidth="1"/>
    <col min="14851" max="14851" width="7.140625" style="16" customWidth="1"/>
    <col min="14852" max="14852" width="9.140625" style="16" customWidth="1"/>
    <col min="14853" max="14853" width="8.7109375" style="16" customWidth="1"/>
    <col min="14854" max="14854" width="17.85546875" style="16" customWidth="1"/>
    <col min="14855" max="15104" width="9" style="16"/>
    <col min="15105" max="15105" width="5.140625" style="16" customWidth="1"/>
    <col min="15106" max="15106" width="46.140625" style="16" customWidth="1"/>
    <col min="15107" max="15107" width="7.140625" style="16" customWidth="1"/>
    <col min="15108" max="15108" width="9.140625" style="16" customWidth="1"/>
    <col min="15109" max="15109" width="8.7109375" style="16" customWidth="1"/>
    <col min="15110" max="15110" width="17.85546875" style="16" customWidth="1"/>
    <col min="15111" max="15360" width="9" style="16"/>
    <col min="15361" max="15361" width="5.140625" style="16" customWidth="1"/>
    <col min="15362" max="15362" width="46.140625" style="16" customWidth="1"/>
    <col min="15363" max="15363" width="7.140625" style="16" customWidth="1"/>
    <col min="15364" max="15364" width="9.140625" style="16" customWidth="1"/>
    <col min="15365" max="15365" width="8.7109375" style="16" customWidth="1"/>
    <col min="15366" max="15366" width="17.85546875" style="16" customWidth="1"/>
    <col min="15367" max="15616" width="9" style="16"/>
    <col min="15617" max="15617" width="5.140625" style="16" customWidth="1"/>
    <col min="15618" max="15618" width="46.140625" style="16" customWidth="1"/>
    <col min="15619" max="15619" width="7.140625" style="16" customWidth="1"/>
    <col min="15620" max="15620" width="9.140625" style="16" customWidth="1"/>
    <col min="15621" max="15621" width="8.7109375" style="16" customWidth="1"/>
    <col min="15622" max="15622" width="17.85546875" style="16" customWidth="1"/>
    <col min="15623" max="15872" width="9" style="16"/>
    <col min="15873" max="15873" width="5.140625" style="16" customWidth="1"/>
    <col min="15874" max="15874" width="46.140625" style="16" customWidth="1"/>
    <col min="15875" max="15875" width="7.140625" style="16" customWidth="1"/>
    <col min="15876" max="15876" width="9.140625" style="16" customWidth="1"/>
    <col min="15877" max="15877" width="8.7109375" style="16" customWidth="1"/>
    <col min="15878" max="15878" width="17.85546875" style="16" customWidth="1"/>
    <col min="15879" max="16128" width="9" style="16"/>
    <col min="16129" max="16129" width="5.140625" style="16" customWidth="1"/>
    <col min="16130" max="16130" width="46.140625" style="16" customWidth="1"/>
    <col min="16131" max="16131" width="7.140625" style="16" customWidth="1"/>
    <col min="16132" max="16132" width="9.140625" style="16" customWidth="1"/>
    <col min="16133" max="16133" width="8.7109375" style="16" customWidth="1"/>
    <col min="16134" max="16134" width="17.85546875" style="16" customWidth="1"/>
    <col min="16135" max="16384" width="9" style="16"/>
  </cols>
  <sheetData>
    <row r="1" spans="1:10" s="12" customFormat="1">
      <c r="A1" s="91" t="s">
        <v>34</v>
      </c>
      <c r="B1" s="92"/>
      <c r="C1" s="9"/>
      <c r="D1" s="10"/>
      <c r="E1" s="11"/>
      <c r="F1" s="11"/>
    </row>
    <row r="2" spans="1:10" s="12" customFormat="1">
      <c r="A2" s="55" t="s">
        <v>46</v>
      </c>
      <c r="B2" s="56"/>
      <c r="C2" s="9"/>
      <c r="D2" s="10"/>
      <c r="E2" s="11"/>
      <c r="F2" s="11"/>
    </row>
    <row r="3" spans="1:10" s="12" customFormat="1">
      <c r="A3" s="91" t="s">
        <v>14</v>
      </c>
      <c r="B3" s="92"/>
      <c r="C3" s="9"/>
      <c r="D3" s="10"/>
      <c r="E3" s="11"/>
      <c r="F3" s="11"/>
    </row>
    <row r="4" spans="1:10" s="12" customFormat="1" ht="12.75" customHeight="1">
      <c r="A4" s="13"/>
      <c r="B4" s="13"/>
      <c r="C4" s="14"/>
      <c r="D4" s="15"/>
      <c r="E4" s="15"/>
      <c r="F4" s="15"/>
    </row>
    <row r="5" spans="1:10" ht="15.75">
      <c r="A5" s="93" t="s">
        <v>44</v>
      </c>
      <c r="B5" s="94"/>
      <c r="C5" s="94"/>
      <c r="D5" s="94"/>
      <c r="E5" s="94"/>
      <c r="F5" s="95"/>
    </row>
    <row r="6" spans="1:10">
      <c r="A6" s="17"/>
      <c r="B6" s="17"/>
      <c r="C6" s="17"/>
      <c r="D6" s="17"/>
      <c r="E6" s="17"/>
      <c r="F6" s="17"/>
    </row>
    <row r="7" spans="1:10" ht="25.5">
      <c r="A7" s="18" t="s">
        <v>9</v>
      </c>
      <c r="B7" s="19" t="s">
        <v>10</v>
      </c>
      <c r="C7" s="19" t="s">
        <v>11</v>
      </c>
      <c r="D7" s="19" t="s">
        <v>0</v>
      </c>
      <c r="E7" s="20" t="s">
        <v>12</v>
      </c>
      <c r="F7" s="20" t="s">
        <v>13</v>
      </c>
    </row>
    <row r="8" spans="1:10">
      <c r="A8" s="17"/>
      <c r="B8" s="17"/>
      <c r="C8" s="17"/>
      <c r="D8" s="17"/>
      <c r="E8" s="17"/>
      <c r="F8" s="17"/>
    </row>
    <row r="9" spans="1:10">
      <c r="A9" s="69"/>
      <c r="B9" s="29" t="s">
        <v>42</v>
      </c>
      <c r="C9" s="69"/>
      <c r="D9" s="69"/>
      <c r="E9" s="69"/>
      <c r="F9" s="69"/>
    </row>
    <row r="10" spans="1:10">
      <c r="A10" s="69"/>
      <c r="B10" s="29"/>
      <c r="C10" s="69"/>
      <c r="D10" s="69"/>
      <c r="E10" s="69"/>
      <c r="F10" s="69"/>
    </row>
    <row r="11" spans="1:10" ht="147.75" customHeight="1">
      <c r="A11" s="89" t="s">
        <v>59</v>
      </c>
      <c r="B11" s="90"/>
      <c r="C11" s="90"/>
      <c r="D11" s="90"/>
      <c r="E11" s="90"/>
      <c r="F11" s="90"/>
    </row>
    <row r="12" spans="1:10">
      <c r="A12" s="80"/>
      <c r="B12" s="81"/>
      <c r="C12" s="81"/>
      <c r="D12" s="81"/>
      <c r="E12" s="81"/>
      <c r="F12" s="81"/>
    </row>
    <row r="13" spans="1:10" ht="125.25" customHeight="1">
      <c r="A13" s="58" t="s">
        <v>4</v>
      </c>
      <c r="B13" s="75" t="s">
        <v>60</v>
      </c>
      <c r="C13" s="60" t="s">
        <v>48</v>
      </c>
      <c r="D13" s="60">
        <v>4</v>
      </c>
      <c r="E13" s="84"/>
      <c r="F13" s="85"/>
    </row>
    <row r="14" spans="1:10" ht="14.25">
      <c r="A14" s="80"/>
      <c r="B14" s="81"/>
      <c r="C14" s="81"/>
      <c r="D14" s="81"/>
      <c r="E14" s="81"/>
      <c r="F14" s="85"/>
    </row>
    <row r="15" spans="1:10" ht="127.5">
      <c r="A15" s="58" t="s">
        <v>5</v>
      </c>
      <c r="B15" s="75" t="s">
        <v>61</v>
      </c>
      <c r="C15" s="60" t="s">
        <v>48</v>
      </c>
      <c r="D15" s="60">
        <v>6</v>
      </c>
      <c r="E15" s="84"/>
      <c r="F15" s="85"/>
      <c r="G15" s="82"/>
      <c r="H15" s="83"/>
      <c r="I15" s="84"/>
      <c r="J15" s="85"/>
    </row>
    <row r="16" spans="1:10" ht="14.25">
      <c r="A16" s="58"/>
      <c r="B16" s="75"/>
      <c r="C16" s="82"/>
      <c r="D16" s="83"/>
      <c r="E16" s="84"/>
      <c r="F16" s="85"/>
      <c r="G16" s="82"/>
      <c r="H16" s="83"/>
      <c r="I16" s="84"/>
      <c r="J16" s="85"/>
    </row>
    <row r="17" spans="1:10" ht="63.75">
      <c r="A17" s="58" t="s">
        <v>15</v>
      </c>
      <c r="B17" s="75" t="s">
        <v>49</v>
      </c>
      <c r="C17" s="60" t="s">
        <v>48</v>
      </c>
      <c r="D17" s="60">
        <v>1</v>
      </c>
      <c r="E17" s="84"/>
      <c r="F17" s="85"/>
      <c r="G17" s="82"/>
      <c r="H17" s="83"/>
      <c r="I17" s="84"/>
      <c r="J17" s="85"/>
    </row>
    <row r="18" spans="1:10" ht="14.25">
      <c r="A18" s="58"/>
      <c r="B18" s="75"/>
      <c r="C18" s="82"/>
      <c r="D18" s="83"/>
      <c r="E18" s="84"/>
      <c r="F18" s="85"/>
      <c r="G18" s="82"/>
      <c r="H18" s="83"/>
      <c r="I18" s="84"/>
      <c r="J18" s="85"/>
    </row>
    <row r="19" spans="1:10" ht="63.75">
      <c r="A19" s="58" t="s">
        <v>16</v>
      </c>
      <c r="B19" s="75" t="s">
        <v>58</v>
      </c>
      <c r="C19" s="60" t="s">
        <v>48</v>
      </c>
      <c r="D19" s="60">
        <v>1</v>
      </c>
      <c r="E19" s="84"/>
      <c r="F19" s="85"/>
      <c r="G19" s="82"/>
      <c r="H19" s="83"/>
      <c r="I19" s="84"/>
      <c r="J19" s="85"/>
    </row>
    <row r="20" spans="1:10" ht="14.25">
      <c r="A20" s="58"/>
      <c r="B20" s="75"/>
      <c r="C20" s="82"/>
      <c r="D20" s="83"/>
      <c r="E20" s="84"/>
      <c r="F20" s="85"/>
      <c r="G20" s="82"/>
      <c r="H20" s="83"/>
      <c r="I20" s="84"/>
      <c r="J20" s="85"/>
    </row>
    <row r="21" spans="1:10" ht="38.25">
      <c r="A21" s="58" t="s">
        <v>17</v>
      </c>
      <c r="B21" s="75" t="s">
        <v>62</v>
      </c>
      <c r="C21" s="60" t="s">
        <v>48</v>
      </c>
      <c r="D21" s="60">
        <v>1</v>
      </c>
      <c r="E21" s="84"/>
      <c r="F21" s="85"/>
    </row>
    <row r="22" spans="1:10" ht="14.25">
      <c r="A22" s="58"/>
      <c r="B22" s="74"/>
      <c r="C22" s="60"/>
      <c r="D22" s="61"/>
      <c r="E22" s="62"/>
      <c r="F22" s="85"/>
    </row>
    <row r="23" spans="1:10" ht="153">
      <c r="A23" s="79" t="s">
        <v>18</v>
      </c>
      <c r="B23" s="76" t="s">
        <v>63</v>
      </c>
      <c r="C23" s="77" t="s">
        <v>6</v>
      </c>
      <c r="D23" s="60">
        <v>1</v>
      </c>
      <c r="E23" s="78"/>
      <c r="F23" s="85"/>
    </row>
    <row r="24" spans="1:10" ht="14.25">
      <c r="A24" s="58"/>
      <c r="B24" s="74"/>
      <c r="C24" s="60"/>
      <c r="D24" s="60"/>
      <c r="E24" s="62"/>
      <c r="F24" s="85"/>
    </row>
    <row r="25" spans="1:10" ht="63.75">
      <c r="A25" s="58" t="s">
        <v>19</v>
      </c>
      <c r="B25" s="76" t="s">
        <v>64</v>
      </c>
      <c r="C25" s="77" t="s">
        <v>6</v>
      </c>
      <c r="D25" s="60">
        <v>1</v>
      </c>
      <c r="E25" s="78"/>
      <c r="F25" s="85"/>
    </row>
    <row r="26" spans="1:10" ht="14.25">
      <c r="A26" s="58"/>
      <c r="B26" s="74"/>
      <c r="C26" s="60"/>
      <c r="D26" s="61"/>
      <c r="E26" s="62"/>
      <c r="F26" s="85"/>
    </row>
    <row r="27" spans="1:10" ht="76.5">
      <c r="A27" s="58" t="s">
        <v>35</v>
      </c>
      <c r="B27" s="75" t="s">
        <v>65</v>
      </c>
      <c r="C27" s="60" t="s">
        <v>6</v>
      </c>
      <c r="D27" s="60">
        <v>1</v>
      </c>
      <c r="E27" s="62"/>
      <c r="F27" s="85"/>
    </row>
    <row r="28" spans="1:10" ht="15.75" customHeight="1">
      <c r="A28" s="58"/>
      <c r="B28" s="74"/>
      <c r="C28" s="60"/>
      <c r="D28" s="60"/>
      <c r="E28" s="62"/>
      <c r="F28" s="85"/>
    </row>
    <row r="29" spans="1:10" ht="89.25">
      <c r="A29" s="58" t="s">
        <v>36</v>
      </c>
      <c r="B29" s="75" t="s">
        <v>66</v>
      </c>
      <c r="C29" s="60" t="s">
        <v>6</v>
      </c>
      <c r="D29" s="60">
        <v>1</v>
      </c>
      <c r="E29" s="62"/>
      <c r="F29" s="85"/>
    </row>
    <row r="30" spans="1:10" ht="14.25">
      <c r="A30" s="58"/>
      <c r="B30" s="74"/>
      <c r="C30" s="60"/>
      <c r="D30" s="61"/>
      <c r="E30" s="63"/>
      <c r="F30" s="85"/>
    </row>
    <row r="31" spans="1:10" ht="114.75">
      <c r="A31" s="66" t="s">
        <v>37</v>
      </c>
      <c r="B31" s="75" t="s">
        <v>50</v>
      </c>
      <c r="C31" s="60" t="s">
        <v>48</v>
      </c>
      <c r="D31" s="60">
        <v>1</v>
      </c>
      <c r="E31" s="84"/>
      <c r="F31" s="85"/>
    </row>
    <row r="32" spans="1:10" ht="14.25">
      <c r="A32" s="57"/>
      <c r="B32" s="74"/>
      <c r="C32" s="65"/>
      <c r="D32" s="61"/>
      <c r="E32" s="63"/>
      <c r="F32" s="85"/>
      <c r="G32" s="23"/>
    </row>
    <row r="33" spans="1:7" ht="76.5">
      <c r="A33" s="57" t="s">
        <v>38</v>
      </c>
      <c r="B33" s="75" t="s">
        <v>67</v>
      </c>
      <c r="C33" s="60" t="s">
        <v>48</v>
      </c>
      <c r="D33" s="60">
        <v>1</v>
      </c>
      <c r="E33" s="86"/>
      <c r="F33" s="85"/>
      <c r="G33" s="23"/>
    </row>
    <row r="34" spans="1:7" ht="14.25">
      <c r="A34" s="57"/>
      <c r="B34" s="74"/>
      <c r="C34" s="65"/>
      <c r="D34" s="61"/>
      <c r="E34" s="87"/>
      <c r="F34" s="85"/>
      <c r="G34" s="23"/>
    </row>
    <row r="35" spans="1:7" ht="12.75" customHeight="1">
      <c r="A35" s="57" t="s">
        <v>51</v>
      </c>
      <c r="B35" s="75" t="s">
        <v>52</v>
      </c>
      <c r="C35" s="60" t="s">
        <v>48</v>
      </c>
      <c r="D35" s="60">
        <v>1</v>
      </c>
      <c r="E35" s="86"/>
      <c r="F35" s="85"/>
      <c r="G35" s="23"/>
    </row>
    <row r="36" spans="1:7" ht="14.25">
      <c r="A36" s="57"/>
      <c r="B36" s="74"/>
      <c r="C36" s="65"/>
      <c r="D36" s="61"/>
      <c r="E36" s="87"/>
      <c r="F36" s="85"/>
      <c r="G36" s="23"/>
    </row>
    <row r="37" spans="1:7" ht="369.75">
      <c r="A37" s="57" t="s">
        <v>53</v>
      </c>
      <c r="B37" s="75" t="s">
        <v>54</v>
      </c>
      <c r="C37" s="60" t="s">
        <v>48</v>
      </c>
      <c r="D37" s="60">
        <v>1</v>
      </c>
      <c r="E37" s="86"/>
      <c r="F37" s="85"/>
      <c r="G37" s="23"/>
    </row>
    <row r="38" spans="1:7" ht="14.25">
      <c r="A38" s="57"/>
      <c r="B38" s="75"/>
      <c r="C38" s="60"/>
      <c r="D38" s="60"/>
      <c r="E38" s="75"/>
      <c r="F38" s="85"/>
      <c r="G38" s="23"/>
    </row>
    <row r="39" spans="1:7" ht="76.5">
      <c r="A39" s="66" t="s">
        <v>55</v>
      </c>
      <c r="B39" s="75" t="s">
        <v>56</v>
      </c>
      <c r="C39" s="60" t="s">
        <v>48</v>
      </c>
      <c r="D39" s="60">
        <v>1</v>
      </c>
      <c r="E39" s="84"/>
      <c r="F39" s="85"/>
    </row>
    <row r="40" spans="1:7">
      <c r="A40" s="66"/>
      <c r="B40" s="72"/>
      <c r="C40" s="26"/>
      <c r="D40" s="64"/>
      <c r="E40" s="70"/>
      <c r="F40" s="71"/>
    </row>
    <row r="41" spans="1:7">
      <c r="A41" s="66"/>
      <c r="B41" s="73"/>
      <c r="C41" s="26"/>
      <c r="D41" s="64"/>
      <c r="E41" s="70"/>
      <c r="F41" s="71"/>
    </row>
    <row r="42" spans="1:7">
      <c r="A42" s="66"/>
      <c r="B42" s="72"/>
      <c r="C42" s="26"/>
      <c r="D42" s="64"/>
      <c r="E42" s="70"/>
      <c r="F42" s="71"/>
    </row>
    <row r="43" spans="1:7">
      <c r="A43" s="96" t="s">
        <v>41</v>
      </c>
      <c r="B43" s="97"/>
      <c r="C43" s="97"/>
      <c r="D43" s="97"/>
      <c r="E43" s="97"/>
      <c r="F43" s="98"/>
    </row>
    <row r="44" spans="1:7">
      <c r="A44" s="30"/>
      <c r="B44" s="31"/>
      <c r="C44" s="32"/>
      <c r="D44" s="33"/>
      <c r="E44" s="34"/>
      <c r="F44" s="34"/>
    </row>
    <row r="45" spans="1:7">
      <c r="A45" s="29"/>
      <c r="B45" s="28"/>
      <c r="C45" s="36"/>
      <c r="D45" s="35"/>
      <c r="E45" s="35"/>
      <c r="F45" s="35"/>
    </row>
    <row r="46" spans="1:7">
      <c r="A46" s="59"/>
      <c r="B46" s="27" t="s">
        <v>2</v>
      </c>
      <c r="C46" s="37" t="s">
        <v>1</v>
      </c>
      <c r="D46" s="38"/>
      <c r="E46" s="38"/>
      <c r="F46" s="38"/>
    </row>
    <row r="47" spans="1:7">
      <c r="A47" s="59"/>
      <c r="B47" s="27"/>
      <c r="C47" s="37"/>
      <c r="D47" s="38"/>
      <c r="E47" s="38"/>
      <c r="F47" s="38"/>
    </row>
    <row r="48" spans="1:7">
      <c r="A48" s="59"/>
      <c r="B48" s="27" t="s">
        <v>7</v>
      </c>
      <c r="C48" s="37" t="s">
        <v>1</v>
      </c>
      <c r="D48" s="38"/>
      <c r="E48" s="38"/>
      <c r="F48" s="38"/>
    </row>
    <row r="49" spans="1:6">
      <c r="A49" s="59"/>
      <c r="B49" s="27"/>
      <c r="C49" s="37"/>
      <c r="D49" s="38"/>
      <c r="E49" s="38"/>
      <c r="F49" s="38"/>
    </row>
    <row r="50" spans="1:6">
      <c r="A50" s="59"/>
      <c r="B50" s="27" t="s">
        <v>8</v>
      </c>
      <c r="C50" s="37" t="s">
        <v>1</v>
      </c>
      <c r="D50" s="38"/>
      <c r="E50" s="39"/>
      <c r="F50" s="38"/>
    </row>
    <row r="53" spans="1:6">
      <c r="B53" s="105" t="s">
        <v>68</v>
      </c>
      <c r="C53" s="104" t="s">
        <v>69</v>
      </c>
      <c r="D53" s="103" t="s">
        <v>70</v>
      </c>
      <c r="E53" s="103"/>
      <c r="F53" s="103"/>
    </row>
  </sheetData>
  <sheetProtection selectLockedCells="1" selectUnlockedCells="1"/>
  <mergeCells count="6">
    <mergeCell ref="D53:F53"/>
    <mergeCell ref="A11:F11"/>
    <mergeCell ref="A1:B1"/>
    <mergeCell ref="A3:B3"/>
    <mergeCell ref="A5:F5"/>
    <mergeCell ref="A43:F43"/>
  </mergeCells>
  <pageMargins left="0.86614173228346458" right="0.27559055118110237" top="0.39370078740157483" bottom="0.39370078740157483" header="0.23622047244094491" footer="0.23622047244094491"/>
  <pageSetup paperSize="9" scale="69" fitToHeight="0" orientation="portrait" r:id="rId1"/>
  <headerFooter>
    <oddFooter>&amp;R&amp;8str. &amp;P</oddFooter>
  </headerFooter>
  <rowBreaks count="1" manualBreakCount="1">
    <brk id="27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view="pageBreakPreview" zoomScaleNormal="100" zoomScaleSheetLayoutView="100" workbookViewId="0">
      <selection activeCell="C28" sqref="C28"/>
    </sheetView>
  </sheetViews>
  <sheetFormatPr defaultRowHeight="12.75"/>
  <cols>
    <col min="1" max="1" width="5.7109375" style="1" customWidth="1"/>
    <col min="2" max="2" width="46.7109375" style="1" customWidth="1"/>
    <col min="3" max="3" width="7.7109375" style="1" customWidth="1"/>
    <col min="4" max="4" width="9.7109375" style="1" customWidth="1"/>
    <col min="5" max="5" width="8.7109375" style="1" customWidth="1"/>
    <col min="6" max="6" width="16.42578125" style="1" customWidth="1"/>
    <col min="7" max="16384" width="9.140625" style="1"/>
  </cols>
  <sheetData>
    <row r="1" spans="1:6" ht="20.100000000000001" customHeight="1">
      <c r="A1" s="99" t="s">
        <v>3</v>
      </c>
      <c r="B1" s="100"/>
      <c r="C1" s="100"/>
      <c r="D1" s="100"/>
      <c r="E1" s="100"/>
      <c r="F1" s="101"/>
    </row>
    <row r="2" spans="1:6" ht="20.100000000000001" customHeight="1">
      <c r="A2" s="2"/>
      <c r="B2" s="2"/>
      <c r="C2" s="2"/>
      <c r="D2" s="2"/>
      <c r="E2" s="2"/>
      <c r="F2" s="2"/>
    </row>
    <row r="3" spans="1:6" ht="20.100000000000001" customHeight="1">
      <c r="A3" s="3"/>
      <c r="B3" s="67" t="s">
        <v>47</v>
      </c>
      <c r="C3" s="67"/>
      <c r="D3" s="4" t="s">
        <v>1</v>
      </c>
      <c r="E3" s="68"/>
      <c r="F3" s="68">
        <f>KUHINJA!F46</f>
        <v>0</v>
      </c>
    </row>
    <row r="4" spans="1:6" ht="20.100000000000001" customHeight="1">
      <c r="A4" s="5"/>
      <c r="B4" s="6" t="s">
        <v>2</v>
      </c>
      <c r="C4" s="6"/>
      <c r="D4" s="6"/>
      <c r="E4" s="102">
        <f>SUM(E3:F3)</f>
        <v>0</v>
      </c>
      <c r="F4" s="102"/>
    </row>
    <row r="5" spans="1:6" ht="20.100000000000001" customHeight="1">
      <c r="A5" s="7"/>
      <c r="B5" s="7"/>
      <c r="C5" s="7"/>
      <c r="D5" s="7"/>
      <c r="E5" s="8"/>
      <c r="F5" s="8"/>
    </row>
    <row r="6" spans="1:6" ht="20.100000000000001" customHeight="1">
      <c r="A6" s="5"/>
      <c r="B6" s="6" t="s">
        <v>7</v>
      </c>
      <c r="C6" s="6"/>
      <c r="D6" s="6"/>
      <c r="E6" s="102">
        <f>E4*0.25</f>
        <v>0</v>
      </c>
      <c r="F6" s="102"/>
    </row>
    <row r="7" spans="1:6" ht="20.100000000000001" customHeight="1">
      <c r="A7" s="7"/>
      <c r="B7" s="7"/>
      <c r="C7" s="7"/>
      <c r="D7" s="7"/>
      <c r="E7" s="8"/>
      <c r="F7" s="8"/>
    </row>
    <row r="8" spans="1:6" ht="20.100000000000001" customHeight="1">
      <c r="A8" s="5"/>
      <c r="B8" s="6" t="s">
        <v>8</v>
      </c>
      <c r="C8" s="6"/>
      <c r="D8" s="6"/>
      <c r="E8" s="102">
        <f>SUM(E4+E6)</f>
        <v>0</v>
      </c>
      <c r="F8" s="102"/>
    </row>
  </sheetData>
  <mergeCells count="4">
    <mergeCell ref="A1:F1"/>
    <mergeCell ref="E4:F4"/>
    <mergeCell ref="E6:F6"/>
    <mergeCell ref="E8:F8"/>
  </mergeCells>
  <pageMargins left="0.86614173228346458" right="0.27559055118110237" top="0.39370078740157483" bottom="0.39370078740157483" header="0.23622047244094491" footer="0.23622047244094491"/>
  <pageSetup paperSize="9" scale="97" fitToHeight="0" orientation="portrait" r:id="rId1"/>
  <headerFooter>
    <oddFooter>&amp;R&amp;8str.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6</vt:i4>
      </vt:variant>
    </vt:vector>
  </HeadingPairs>
  <TitlesOfParts>
    <vt:vector size="9" baseType="lpstr">
      <vt:lpstr>NASLOVNA</vt:lpstr>
      <vt:lpstr>KUHINJA</vt:lpstr>
      <vt:lpstr>REKAPITULACIJA</vt:lpstr>
      <vt:lpstr>KUHINJA!__xlnm.Print_Area_1</vt:lpstr>
      <vt:lpstr>KUHINJA!Excel_BuiltIn_Print_Area_1_1</vt:lpstr>
      <vt:lpstr>KUHINJA!Excel_BuiltIn_Print_Area_1_1_1</vt:lpstr>
      <vt:lpstr>KUHINJA!Ispis_naslova</vt:lpstr>
      <vt:lpstr>KUHINJA!Podrucje_ispisa</vt:lpstr>
      <vt:lpstr>REKAPITULACIJA!Podrucje_ispisa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Marko</cp:lastModifiedBy>
  <cp:lastPrinted>2021-07-14T10:11:02Z</cp:lastPrinted>
  <dcterms:created xsi:type="dcterms:W3CDTF">1996-10-14T23:33:28Z</dcterms:created>
  <dcterms:modified xsi:type="dcterms:W3CDTF">2021-07-20T08:46:14Z</dcterms:modified>
</cp:coreProperties>
</file>