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ko Fodor\Documents\MARKO\POSTUPCI JN\2021\POSTUPCI JEDNOSTAVNE NABAVE VELIKE VRIJEDNOSTI\07 POŠTANSKE USLUGE\4 DOKUMENTACIJA O NABAVI\"/>
    </mc:Choice>
  </mc:AlternateContent>
  <xr:revisionPtr revIDLastSave="0" documentId="13_ncr:1_{859BB406-2177-4CFF-86C2-81DA269131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ROŠKOVNIK" sheetId="1" r:id="rId1"/>
  </sheets>
  <definedNames>
    <definedName name="_xlnm.Print_Area" localSheetId="0">TROŠKOVNIK!$A$1:$E$86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9" i="1" l="1"/>
  <c r="E70" i="1"/>
  <c r="E71" i="1"/>
  <c r="E72" i="1"/>
  <c r="E73" i="1"/>
  <c r="E61" i="1"/>
  <c r="E62" i="1"/>
  <c r="E63" i="1"/>
  <c r="E64" i="1"/>
  <c r="E65" i="1"/>
  <c r="E57" i="1"/>
  <c r="E56" i="1"/>
  <c r="E47" i="1"/>
  <c r="E48" i="1"/>
  <c r="E49" i="1"/>
  <c r="E50" i="1"/>
  <c r="E51" i="1"/>
  <c r="E52" i="1"/>
  <c r="E53" i="1"/>
  <c r="E54" i="1"/>
  <c r="E36" i="1"/>
  <c r="E37" i="1"/>
  <c r="E38" i="1"/>
  <c r="E39" i="1"/>
  <c r="E40" i="1"/>
  <c r="E41" i="1"/>
  <c r="E42" i="1"/>
  <c r="E43" i="1"/>
  <c r="E32" i="1"/>
  <c r="E33" i="1"/>
  <c r="E25" i="1"/>
  <c r="E26" i="1"/>
  <c r="E27" i="1"/>
  <c r="E28" i="1"/>
  <c r="E29" i="1"/>
  <c r="E22" i="1"/>
  <c r="E15" i="1"/>
  <c r="E16" i="1"/>
  <c r="E17" i="1"/>
  <c r="E18" i="1"/>
  <c r="E19" i="1"/>
  <c r="E8" i="1"/>
  <c r="E9" i="1"/>
  <c r="E10" i="1"/>
  <c r="E11" i="1"/>
  <c r="E12" i="1"/>
  <c r="E24" i="1" l="1"/>
  <c r="E21" i="1"/>
  <c r="E14" i="1"/>
  <c r="E75" i="1" l="1"/>
  <c r="E35" i="1"/>
  <c r="E31" i="1"/>
  <c r="E46" i="1"/>
  <c r="E7" i="1"/>
  <c r="E60" i="1"/>
  <c r="E68" i="1"/>
  <c r="E77" i="1" l="1"/>
  <c r="E79" i="1" s="1"/>
</calcChain>
</file>

<file path=xl/sharedStrings.xml><?xml version="1.0" encoding="utf-8"?>
<sst xmlns="http://schemas.openxmlformats.org/spreadsheetml/2006/main" count="139" uniqueCount="57">
  <si>
    <t xml:space="preserve"> </t>
  </si>
  <si>
    <t>Povratnica</t>
  </si>
  <si>
    <t xml:space="preserve">   251-500 grama</t>
  </si>
  <si>
    <t>do 2 kg</t>
  </si>
  <si>
    <t>iznad 2 kg do 5 kg</t>
  </si>
  <si>
    <t>iznad 5 kg do 10 kg</t>
  </si>
  <si>
    <t xml:space="preserve">  do 50 grama</t>
  </si>
  <si>
    <t xml:space="preserve">   51-100 grama</t>
  </si>
  <si>
    <t xml:space="preserve">   101-250 grama</t>
  </si>
  <si>
    <t xml:space="preserve">   501-1 000 grama</t>
  </si>
  <si>
    <t xml:space="preserve">   1001-2 000 grama</t>
  </si>
  <si>
    <t>iznad 1-2 kg</t>
  </si>
  <si>
    <t>1. Pismovna pošiljka</t>
  </si>
  <si>
    <t>2. Preporučena pošiljka</t>
  </si>
  <si>
    <t>Uručiti osobno primatelju</t>
  </si>
  <si>
    <t>PLUS-dodatak (za preporučenu i vrijednosnu pošiljku)</t>
  </si>
  <si>
    <t>Povratnica/paket</t>
  </si>
  <si>
    <t>UNUTARNJI PROMET</t>
  </si>
  <si>
    <t>MEĐUNARODNI PROMET</t>
  </si>
  <si>
    <t>1. Pismovna pošiljka u međunarodnom prometu</t>
  </si>
  <si>
    <t>Europa</t>
  </si>
  <si>
    <t>2. Prioritetna preporučena pošiljka u međunarodnom prometu</t>
  </si>
  <si>
    <t>TROŠKOVNIK ZA NABAVU POŠTANSKIH USLUGA</t>
  </si>
  <si>
    <r>
      <rPr>
        <b/>
        <u/>
        <sz val="10"/>
        <rFont val="Arial"/>
        <family val="2"/>
        <charset val="238"/>
      </rPr>
      <t>NARUČITELJ:</t>
    </r>
    <r>
      <rPr>
        <sz val="10"/>
        <rFont val="Arial"/>
        <charset val="238"/>
      </rPr>
      <t xml:space="preserve">
Grad Čakovec
K. Tomislava 15, 40 000 Čakovec
OIB: 44427688822</t>
    </r>
  </si>
  <si>
    <t>3. Prioritetno pismo</t>
  </si>
  <si>
    <t>4. Sudsko pismeno, pismeno po upravnom i poreznom postupku</t>
  </si>
  <si>
    <t>5. PAKET (mase do 10 kg) URUČENJE NA ADRESI</t>
  </si>
  <si>
    <t>6.OSNOVNE DOPUNSKE USLUGE</t>
  </si>
  <si>
    <t>7. Brza dostava</t>
  </si>
  <si>
    <t>3. OSNOVNE DOPUNSKE USLUGE U MEĐUNARODNOM PROMETU</t>
  </si>
  <si>
    <t>Sveukupno s PDV-om:</t>
  </si>
  <si>
    <t>Sveukupno bez PDV-a:</t>
  </si>
  <si>
    <t>PDV:</t>
  </si>
  <si>
    <t xml:space="preserve">Jedinica 
mjere </t>
  </si>
  <si>
    <t>kom</t>
  </si>
  <si>
    <t>Količina stavke</t>
  </si>
  <si>
    <t>Jedinična cijena</t>
  </si>
  <si>
    <t>Ukupna cijena</t>
  </si>
  <si>
    <t>Posebna dostava paketa - pojedinačno</t>
  </si>
  <si>
    <t>Preuzimanje paketa - pojedinačno</t>
  </si>
  <si>
    <t>Posebna dostava vreća s pošiljkama</t>
  </si>
  <si>
    <t>Preuzimanje vreća s pošiljkama</t>
  </si>
  <si>
    <t>Preuzete vreće kod istovremene dostave (vreća ili paketa)</t>
  </si>
  <si>
    <t>do 1 kg</t>
  </si>
  <si>
    <t>iznad 2-5 kg</t>
  </si>
  <si>
    <t>iznad 5-10 kg</t>
  </si>
  <si>
    <t>iznad 10-15 kg</t>
  </si>
  <si>
    <t>iznad 15-20 kg</t>
  </si>
  <si>
    <t>iznad 20-30 kg</t>
  </si>
  <si>
    <t>Uručenje do 9 sati</t>
  </si>
  <si>
    <t>Uručenje do 11 sati</t>
  </si>
  <si>
    <t>Cijena po vrijednosti (maks. označena vrijednost - 100.000 kn)</t>
  </si>
  <si>
    <t>iznad 500,00 do 2.100,00 kn</t>
  </si>
  <si>
    <t>Iznad 2.100,00 do 100.000,00 kn</t>
  </si>
  <si>
    <t>Cijena po vrijednosti (maks. označena vrijednost - 500 kn)</t>
  </si>
  <si>
    <t>Mjesto i datum:</t>
  </si>
  <si>
    <t>Potpis i pečat ponuditelja: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</si>
</sst>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  <charset val="238"/>
    </font>
    <font>
      <b/>
      <u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Border="1"/>
    <xf numFmtId="4" fontId="0" fillId="0" borderId="0" xfId="0" applyNumberFormat="1" applyBorder="1"/>
    <xf numFmtId="4" fontId="0" fillId="0" borderId="1" xfId="0" applyNumberFormat="1" applyBorder="1"/>
    <xf numFmtId="0" fontId="0" fillId="0" borderId="1" xfId="0" applyFill="1" applyBorder="1"/>
    <xf numFmtId="4" fontId="0" fillId="0" borderId="1" xfId="0" applyNumberFormat="1" applyFill="1" applyBorder="1"/>
    <xf numFmtId="0" fontId="6" fillId="0" borderId="1" xfId="0" applyFont="1" applyFill="1" applyBorder="1" applyAlignment="1">
      <alignment horizontal="left"/>
    </xf>
    <xf numFmtId="2" fontId="6" fillId="0" borderId="1" xfId="0" applyNumberFormat="1" applyFont="1" applyFill="1" applyBorder="1" applyAlignment="1">
      <alignment horizontal="right"/>
    </xf>
    <xf numFmtId="0" fontId="6" fillId="0" borderId="1" xfId="0" applyFont="1" applyBorder="1" applyAlignment="1">
      <alignment horizontal="left" vertical="top" wrapText="1"/>
    </xf>
    <xf numFmtId="2" fontId="6" fillId="2" borderId="1" xfId="0" applyNumberFormat="1" applyFont="1" applyFill="1" applyBorder="1" applyAlignment="1">
      <alignment horizontal="right"/>
    </xf>
    <xf numFmtId="0" fontId="0" fillId="2" borderId="1" xfId="0" applyFill="1" applyBorder="1"/>
    <xf numFmtId="4" fontId="0" fillId="2" borderId="1" xfId="0" applyNumberFormat="1" applyFill="1" applyBorder="1"/>
    <xf numFmtId="0" fontId="2" fillId="3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right" vertical="top"/>
    </xf>
    <xf numFmtId="0" fontId="2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" fontId="0" fillId="0" borderId="4" xfId="0" applyNumberFormat="1" applyBorder="1"/>
    <xf numFmtId="0" fontId="0" fillId="0" borderId="0" xfId="0"/>
    <xf numFmtId="0" fontId="0" fillId="0" borderId="1" xfId="0" applyBorder="1"/>
    <xf numFmtId="4" fontId="0" fillId="0" borderId="1" xfId="0" applyNumberFormat="1" applyBorder="1"/>
    <xf numFmtId="0" fontId="0" fillId="0" borderId="1" xfId="0" applyFill="1" applyBorder="1"/>
    <xf numFmtId="4" fontId="0" fillId="0" borderId="1" xfId="0" applyNumberFormat="1" applyFill="1" applyBorder="1"/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0" fillId="2" borderId="1" xfId="0" applyFill="1" applyBorder="1"/>
    <xf numFmtId="0" fontId="4" fillId="0" borderId="1" xfId="0" applyFont="1" applyBorder="1"/>
    <xf numFmtId="4" fontId="0" fillId="2" borderId="1" xfId="0" applyNumberFormat="1" applyFill="1" applyBorder="1"/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2" fillId="3" borderId="1" xfId="0" applyFont="1" applyFill="1" applyBorder="1" applyAlignment="1">
      <alignment horizontal="left"/>
    </xf>
    <xf numFmtId="0" fontId="4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vertical="top"/>
    </xf>
    <xf numFmtId="0" fontId="7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left" wrapText="1"/>
    </xf>
    <xf numFmtId="0" fontId="2" fillId="0" borderId="5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left"/>
    </xf>
    <xf numFmtId="0" fontId="2" fillId="0" borderId="7" xfId="0" applyFont="1" applyFill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2" fillId="0" borderId="7" xfId="0" applyFont="1" applyBorder="1" applyAlignment="1">
      <alignment horizontal="left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8" fillId="3" borderId="1" xfId="0" applyFont="1" applyFill="1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8" xfId="0" applyBorder="1"/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5"/>
  <sheetViews>
    <sheetView tabSelected="1" view="pageBreakPreview" zoomScaleNormal="100" zoomScaleSheetLayoutView="100" workbookViewId="0">
      <selection activeCell="C84" sqref="C84"/>
    </sheetView>
  </sheetViews>
  <sheetFormatPr defaultRowHeight="12.75" x14ac:dyDescent="0.2"/>
  <cols>
    <col min="1" max="1" width="37.7109375" bestFit="1" customWidth="1"/>
    <col min="2" max="2" width="8.7109375" bestFit="1" customWidth="1"/>
    <col min="4" max="4" width="15.85546875" customWidth="1"/>
    <col min="5" max="5" width="18.85546875" customWidth="1"/>
    <col min="6" max="6" width="10.140625" bestFit="1" customWidth="1"/>
    <col min="8" max="8" width="10.5703125" bestFit="1" customWidth="1"/>
    <col min="9" max="9" width="10.140625" bestFit="1" customWidth="1"/>
    <col min="11" max="11" width="21.5703125" customWidth="1"/>
  </cols>
  <sheetData>
    <row r="1" spans="1:11" ht="57" customHeight="1" x14ac:dyDescent="0.2">
      <c r="A1" s="31" t="s">
        <v>23</v>
      </c>
      <c r="B1" s="31"/>
      <c r="C1" s="32"/>
    </row>
    <row r="2" spans="1:11" ht="15.75" x14ac:dyDescent="0.25">
      <c r="A2" s="29" t="s">
        <v>22</v>
      </c>
      <c r="B2" s="29"/>
      <c r="C2" s="29"/>
      <c r="D2" s="29"/>
      <c r="E2" s="29"/>
    </row>
    <row r="4" spans="1:11" ht="25.5" x14ac:dyDescent="0.2">
      <c r="A4" s="12"/>
      <c r="B4" s="14" t="s">
        <v>33</v>
      </c>
      <c r="C4" s="14" t="s">
        <v>35</v>
      </c>
      <c r="D4" s="14" t="s">
        <v>36</v>
      </c>
      <c r="E4" s="14" t="s">
        <v>37</v>
      </c>
      <c r="F4" s="1"/>
      <c r="G4" s="1"/>
      <c r="H4" s="1"/>
      <c r="I4" s="1"/>
      <c r="J4" s="1"/>
      <c r="K4" s="1"/>
    </row>
    <row r="5" spans="1:11" ht="15.75" x14ac:dyDescent="0.25">
      <c r="A5" s="28" t="s">
        <v>17</v>
      </c>
      <c r="B5" s="28"/>
      <c r="C5" s="28"/>
      <c r="D5" s="28"/>
      <c r="E5" s="28"/>
      <c r="F5" s="1"/>
      <c r="G5" s="1"/>
      <c r="H5" s="1"/>
      <c r="I5" s="1"/>
      <c r="J5" s="1"/>
      <c r="K5" s="1"/>
    </row>
    <row r="6" spans="1:11" x14ac:dyDescent="0.2">
      <c r="A6" s="35" t="s">
        <v>12</v>
      </c>
      <c r="B6" s="35"/>
      <c r="C6" s="35"/>
      <c r="D6" s="35"/>
      <c r="E6" s="35"/>
      <c r="F6" s="1"/>
      <c r="G6" s="1"/>
      <c r="H6" s="1"/>
      <c r="I6" s="1"/>
      <c r="J6" s="1"/>
      <c r="K6" s="1"/>
    </row>
    <row r="7" spans="1:11" x14ac:dyDescent="0.2">
      <c r="A7" s="24" t="s">
        <v>6</v>
      </c>
      <c r="B7" s="15" t="s">
        <v>34</v>
      </c>
      <c r="C7" s="10">
        <v>9500</v>
      </c>
      <c r="D7" s="11"/>
      <c r="E7" s="11">
        <f t="shared" ref="E7:E12" si="0">C7*D7</f>
        <v>0</v>
      </c>
      <c r="F7" s="1"/>
      <c r="G7" s="1"/>
      <c r="H7" s="1"/>
      <c r="I7" s="1"/>
      <c r="J7" s="1"/>
      <c r="K7" s="1"/>
    </row>
    <row r="8" spans="1:11" x14ac:dyDescent="0.2">
      <c r="A8" s="24" t="s">
        <v>7</v>
      </c>
      <c r="B8" s="15" t="s">
        <v>34</v>
      </c>
      <c r="C8" s="10">
        <v>1100</v>
      </c>
      <c r="D8" s="11"/>
      <c r="E8" s="26">
        <f t="shared" si="0"/>
        <v>0</v>
      </c>
      <c r="F8" s="1"/>
      <c r="G8" s="1"/>
      <c r="H8" s="1"/>
      <c r="I8" s="1"/>
      <c r="J8" s="1"/>
      <c r="K8" s="1"/>
    </row>
    <row r="9" spans="1:11" x14ac:dyDescent="0.2">
      <c r="A9" s="24" t="s">
        <v>8</v>
      </c>
      <c r="B9" s="15" t="s">
        <v>34</v>
      </c>
      <c r="C9" s="10">
        <v>70</v>
      </c>
      <c r="D9" s="11"/>
      <c r="E9" s="26">
        <f t="shared" si="0"/>
        <v>0</v>
      </c>
      <c r="F9" s="1"/>
      <c r="G9" s="1"/>
      <c r="H9" s="1"/>
      <c r="I9" s="1"/>
      <c r="J9" s="1"/>
      <c r="K9" s="1"/>
    </row>
    <row r="10" spans="1:11" x14ac:dyDescent="0.2">
      <c r="A10" s="24" t="s">
        <v>2</v>
      </c>
      <c r="B10" s="15" t="s">
        <v>34</v>
      </c>
      <c r="C10" s="10">
        <v>5</v>
      </c>
      <c r="D10" s="11"/>
      <c r="E10" s="26">
        <f t="shared" si="0"/>
        <v>0</v>
      </c>
      <c r="F10" s="1"/>
      <c r="G10" s="1"/>
      <c r="H10" s="1"/>
      <c r="I10" s="1"/>
      <c r="J10" s="1"/>
      <c r="K10" s="1"/>
    </row>
    <row r="11" spans="1:11" x14ac:dyDescent="0.2">
      <c r="A11" s="24" t="s">
        <v>9</v>
      </c>
      <c r="B11" s="15" t="s">
        <v>34</v>
      </c>
      <c r="C11" s="10">
        <v>1</v>
      </c>
      <c r="D11" s="11"/>
      <c r="E11" s="26">
        <f t="shared" si="0"/>
        <v>0</v>
      </c>
      <c r="F11" s="1"/>
      <c r="G11" s="1"/>
      <c r="H11" s="1"/>
      <c r="I11" s="1"/>
      <c r="J11" s="1"/>
      <c r="K11" s="1"/>
    </row>
    <row r="12" spans="1:11" x14ac:dyDescent="0.2">
      <c r="A12" s="24" t="s">
        <v>10</v>
      </c>
      <c r="B12" s="15" t="s">
        <v>34</v>
      </c>
      <c r="C12" s="10">
        <v>1</v>
      </c>
      <c r="D12" s="11"/>
      <c r="E12" s="26">
        <f t="shared" si="0"/>
        <v>0</v>
      </c>
      <c r="F12" s="1"/>
      <c r="G12" s="1"/>
      <c r="H12" s="1"/>
      <c r="I12" s="1"/>
      <c r="J12" s="1"/>
      <c r="K12" s="1"/>
    </row>
    <row r="13" spans="1:11" x14ac:dyDescent="0.2">
      <c r="A13" s="35" t="s">
        <v>13</v>
      </c>
      <c r="B13" s="35"/>
      <c r="C13" s="35"/>
      <c r="D13" s="35"/>
      <c r="E13" s="35"/>
      <c r="F13" s="1"/>
      <c r="G13" s="1"/>
      <c r="H13" s="1"/>
      <c r="I13" s="1"/>
      <c r="J13" s="1"/>
      <c r="K13" s="1"/>
    </row>
    <row r="14" spans="1:11" x14ac:dyDescent="0.2">
      <c r="A14" s="24" t="s">
        <v>6</v>
      </c>
      <c r="B14" s="15" t="s">
        <v>34</v>
      </c>
      <c r="C14" s="10">
        <v>600</v>
      </c>
      <c r="D14" s="11"/>
      <c r="E14" s="11">
        <f t="shared" ref="E14:E19" si="1">C14*D14</f>
        <v>0</v>
      </c>
      <c r="F14" s="1"/>
      <c r="G14" s="1"/>
      <c r="H14" s="1"/>
      <c r="I14" s="2"/>
      <c r="J14" s="1"/>
      <c r="K14" s="1"/>
    </row>
    <row r="15" spans="1:11" x14ac:dyDescent="0.2">
      <c r="A15" s="24" t="s">
        <v>7</v>
      </c>
      <c r="B15" s="15" t="s">
        <v>34</v>
      </c>
      <c r="C15" s="10">
        <v>500</v>
      </c>
      <c r="D15" s="11"/>
      <c r="E15" s="26">
        <f t="shared" si="1"/>
        <v>0</v>
      </c>
      <c r="F15" s="1"/>
      <c r="G15" s="1"/>
      <c r="H15" s="1"/>
      <c r="I15" s="1"/>
      <c r="J15" s="1"/>
      <c r="K15" s="1"/>
    </row>
    <row r="16" spans="1:11" x14ac:dyDescent="0.2">
      <c r="A16" s="24" t="s">
        <v>8</v>
      </c>
      <c r="B16" s="15" t="s">
        <v>34</v>
      </c>
      <c r="C16" s="10">
        <v>100</v>
      </c>
      <c r="D16" s="11"/>
      <c r="E16" s="26">
        <f t="shared" si="1"/>
        <v>0</v>
      </c>
      <c r="F16" s="1"/>
      <c r="G16" s="1"/>
      <c r="H16" s="1"/>
      <c r="I16" s="1"/>
      <c r="J16" s="1"/>
      <c r="K16" s="1"/>
    </row>
    <row r="17" spans="1:11" x14ac:dyDescent="0.2">
      <c r="A17" s="24" t="s">
        <v>2</v>
      </c>
      <c r="B17" s="15" t="s">
        <v>34</v>
      </c>
      <c r="C17" s="10">
        <v>20</v>
      </c>
      <c r="D17" s="11"/>
      <c r="E17" s="26">
        <f t="shared" si="1"/>
        <v>0</v>
      </c>
      <c r="F17" s="1"/>
      <c r="G17" s="1"/>
      <c r="H17" s="1"/>
      <c r="I17" s="1"/>
      <c r="J17" s="1"/>
      <c r="K17" s="1"/>
    </row>
    <row r="18" spans="1:11" x14ac:dyDescent="0.2">
      <c r="A18" s="24" t="s">
        <v>9</v>
      </c>
      <c r="B18" s="15" t="s">
        <v>34</v>
      </c>
      <c r="C18" s="10">
        <v>10</v>
      </c>
      <c r="D18" s="11"/>
      <c r="E18" s="26">
        <f t="shared" si="1"/>
        <v>0</v>
      </c>
      <c r="F18" s="1"/>
      <c r="G18" s="1"/>
      <c r="H18" s="1" t="s">
        <v>0</v>
      </c>
      <c r="I18" s="1"/>
      <c r="J18" s="1"/>
      <c r="K18" s="1"/>
    </row>
    <row r="19" spans="1:11" x14ac:dyDescent="0.2">
      <c r="A19" s="24" t="s">
        <v>10</v>
      </c>
      <c r="B19" s="15" t="s">
        <v>34</v>
      </c>
      <c r="C19" s="10">
        <v>20</v>
      </c>
      <c r="D19" s="11"/>
      <c r="E19" s="26">
        <f t="shared" si="1"/>
        <v>0</v>
      </c>
      <c r="F19" s="1"/>
      <c r="G19" s="1"/>
      <c r="H19" s="1"/>
      <c r="I19" s="1"/>
      <c r="J19" s="1"/>
      <c r="K19" s="1"/>
    </row>
    <row r="20" spans="1:11" x14ac:dyDescent="0.2">
      <c r="A20" s="30" t="s">
        <v>24</v>
      </c>
      <c r="B20" s="30"/>
      <c r="C20" s="30"/>
      <c r="D20" s="30"/>
      <c r="E20" s="30"/>
      <c r="F20" s="1"/>
      <c r="G20" s="1"/>
      <c r="H20" s="1"/>
      <c r="I20" s="1"/>
      <c r="J20" s="1"/>
      <c r="K20" s="1"/>
    </row>
    <row r="21" spans="1:11" x14ac:dyDescent="0.2">
      <c r="A21" s="10" t="s">
        <v>6</v>
      </c>
      <c r="B21" s="15" t="s">
        <v>34</v>
      </c>
      <c r="C21" s="10">
        <v>1</v>
      </c>
      <c r="D21" s="11"/>
      <c r="E21" s="11">
        <f>C21*D21</f>
        <v>0</v>
      </c>
      <c r="F21" s="1"/>
      <c r="G21" s="1"/>
      <c r="H21" s="1"/>
      <c r="I21" s="1"/>
      <c r="J21" s="1"/>
      <c r="K21" s="1"/>
    </row>
    <row r="22" spans="1:11" x14ac:dyDescent="0.2">
      <c r="A22" s="10" t="s">
        <v>7</v>
      </c>
      <c r="B22" s="15" t="s">
        <v>34</v>
      </c>
      <c r="C22" s="10">
        <v>1</v>
      </c>
      <c r="D22" s="11"/>
      <c r="E22" s="26">
        <f>C22*D22</f>
        <v>0</v>
      </c>
      <c r="F22" s="1"/>
      <c r="G22" s="1"/>
      <c r="H22" s="1"/>
      <c r="I22" s="1"/>
      <c r="J22" s="1"/>
      <c r="K22" s="1"/>
    </row>
    <row r="23" spans="1:11" x14ac:dyDescent="0.2">
      <c r="A23" s="35" t="s">
        <v>25</v>
      </c>
      <c r="B23" s="35"/>
      <c r="C23" s="35"/>
      <c r="D23" s="35"/>
      <c r="E23" s="35"/>
      <c r="F23" s="1"/>
      <c r="G23" s="1"/>
      <c r="H23" s="1"/>
      <c r="I23" s="1"/>
      <c r="J23" s="1"/>
      <c r="K23" s="1"/>
    </row>
    <row r="24" spans="1:11" x14ac:dyDescent="0.2">
      <c r="A24" s="10" t="s">
        <v>6</v>
      </c>
      <c r="B24" s="15" t="s">
        <v>34</v>
      </c>
      <c r="C24" s="10">
        <v>6500</v>
      </c>
      <c r="D24" s="11"/>
      <c r="E24" s="11">
        <f t="shared" ref="E24:E29" si="2">C24*D24</f>
        <v>0</v>
      </c>
      <c r="F24" s="1"/>
      <c r="G24" s="1"/>
      <c r="H24" s="1"/>
      <c r="I24" s="1"/>
      <c r="J24" s="1"/>
      <c r="K24" s="1"/>
    </row>
    <row r="25" spans="1:11" x14ac:dyDescent="0.2">
      <c r="A25" s="10" t="s">
        <v>7</v>
      </c>
      <c r="B25" s="15" t="s">
        <v>34</v>
      </c>
      <c r="C25" s="10">
        <v>50</v>
      </c>
      <c r="D25" s="11"/>
      <c r="E25" s="26">
        <f t="shared" si="2"/>
        <v>0</v>
      </c>
      <c r="F25" s="1"/>
      <c r="G25" s="1"/>
      <c r="H25" s="1"/>
      <c r="I25" s="1"/>
      <c r="J25" s="1"/>
      <c r="K25" s="1"/>
    </row>
    <row r="26" spans="1:11" x14ac:dyDescent="0.2">
      <c r="A26" s="10" t="s">
        <v>8</v>
      </c>
      <c r="B26" s="15" t="s">
        <v>34</v>
      </c>
      <c r="C26" s="10">
        <v>1</v>
      </c>
      <c r="D26" s="11"/>
      <c r="E26" s="26">
        <f t="shared" si="2"/>
        <v>0</v>
      </c>
      <c r="F26" s="1"/>
      <c r="G26" s="1"/>
      <c r="H26" s="1"/>
      <c r="I26" s="1"/>
      <c r="J26" s="1"/>
      <c r="K26" s="1"/>
    </row>
    <row r="27" spans="1:11" x14ac:dyDescent="0.2">
      <c r="A27" s="10" t="s">
        <v>2</v>
      </c>
      <c r="B27" s="15" t="s">
        <v>34</v>
      </c>
      <c r="C27" s="10">
        <v>1</v>
      </c>
      <c r="D27" s="11"/>
      <c r="E27" s="26">
        <f t="shared" si="2"/>
        <v>0</v>
      </c>
      <c r="F27" s="1"/>
      <c r="G27" s="1"/>
      <c r="H27" s="1"/>
      <c r="I27" s="1"/>
      <c r="J27" s="1"/>
      <c r="K27" s="1"/>
    </row>
    <row r="28" spans="1:11" x14ac:dyDescent="0.2">
      <c r="A28" s="10" t="s">
        <v>9</v>
      </c>
      <c r="B28" s="15" t="s">
        <v>34</v>
      </c>
      <c r="C28" s="10">
        <v>1</v>
      </c>
      <c r="D28" s="11"/>
      <c r="E28" s="26">
        <f t="shared" si="2"/>
        <v>0</v>
      </c>
      <c r="F28" s="1"/>
      <c r="G28" s="1"/>
      <c r="H28" s="1"/>
      <c r="I28" s="1"/>
      <c r="J28" s="1"/>
      <c r="K28" s="1"/>
    </row>
    <row r="29" spans="1:11" x14ac:dyDescent="0.2">
      <c r="A29" s="10" t="s">
        <v>10</v>
      </c>
      <c r="B29" s="15" t="s">
        <v>34</v>
      </c>
      <c r="C29" s="10">
        <v>1</v>
      </c>
      <c r="D29" s="11"/>
      <c r="E29" s="26">
        <f t="shared" si="2"/>
        <v>0</v>
      </c>
      <c r="F29" s="1"/>
      <c r="G29" s="1"/>
      <c r="H29" s="1"/>
      <c r="I29" s="1"/>
      <c r="J29" s="1"/>
      <c r="K29" s="1"/>
    </row>
    <row r="30" spans="1:11" x14ac:dyDescent="0.2">
      <c r="A30" s="34" t="s">
        <v>26</v>
      </c>
      <c r="B30" s="34"/>
      <c r="C30" s="34"/>
      <c r="D30" s="34"/>
      <c r="E30" s="34"/>
      <c r="F30" s="1"/>
      <c r="G30" s="1"/>
      <c r="H30" s="1"/>
      <c r="I30" s="1"/>
      <c r="J30" s="1"/>
      <c r="K30" s="1"/>
    </row>
    <row r="31" spans="1:11" x14ac:dyDescent="0.2">
      <c r="A31" s="6" t="s">
        <v>3</v>
      </c>
      <c r="B31" s="15" t="s">
        <v>34</v>
      </c>
      <c r="C31" s="13">
        <v>1</v>
      </c>
      <c r="D31" s="7"/>
      <c r="E31" s="5">
        <f>C31*D31</f>
        <v>0</v>
      </c>
      <c r="F31" s="1"/>
      <c r="G31" s="1"/>
      <c r="H31" s="1"/>
      <c r="I31" s="1"/>
      <c r="J31" s="1"/>
      <c r="K31" s="1"/>
    </row>
    <row r="32" spans="1:11" x14ac:dyDescent="0.2">
      <c r="A32" s="6" t="s">
        <v>4</v>
      </c>
      <c r="B32" s="15" t="s">
        <v>34</v>
      </c>
      <c r="C32" s="13">
        <v>1</v>
      </c>
      <c r="D32" s="7"/>
      <c r="E32" s="21">
        <f t="shared" ref="E32:E33" si="3">C32*D32</f>
        <v>0</v>
      </c>
      <c r="F32" s="1"/>
      <c r="G32" s="1"/>
      <c r="H32" s="1"/>
      <c r="I32" s="1"/>
      <c r="J32" s="1"/>
      <c r="K32" s="1"/>
    </row>
    <row r="33" spans="1:11" ht="16.5" customHeight="1" x14ac:dyDescent="0.2">
      <c r="A33" s="6" t="s">
        <v>5</v>
      </c>
      <c r="B33" s="15" t="s">
        <v>34</v>
      </c>
      <c r="C33" s="13">
        <v>1</v>
      </c>
      <c r="D33" s="7"/>
      <c r="E33" s="21">
        <f t="shared" si="3"/>
        <v>0</v>
      </c>
      <c r="F33" s="1"/>
      <c r="G33" s="1"/>
      <c r="H33" s="1"/>
      <c r="I33" s="1"/>
      <c r="J33" s="1"/>
      <c r="K33" s="1"/>
    </row>
    <row r="34" spans="1:11" x14ac:dyDescent="0.2">
      <c r="A34" s="33" t="s">
        <v>27</v>
      </c>
      <c r="B34" s="33"/>
      <c r="C34" s="33"/>
      <c r="D34" s="33"/>
      <c r="E34" s="33"/>
      <c r="F34" s="1"/>
      <c r="G34" s="1"/>
      <c r="H34" s="1"/>
      <c r="I34" s="1"/>
      <c r="J34" s="1"/>
      <c r="K34" s="1"/>
    </row>
    <row r="35" spans="1:11" x14ac:dyDescent="0.2">
      <c r="A35" s="8" t="s">
        <v>1</v>
      </c>
      <c r="B35" s="15" t="s">
        <v>34</v>
      </c>
      <c r="C35" s="13">
        <v>1000</v>
      </c>
      <c r="D35" s="21"/>
      <c r="E35" s="5">
        <f>C35*D35</f>
        <v>0</v>
      </c>
      <c r="F35" s="1"/>
      <c r="G35" s="1"/>
      <c r="H35" s="1"/>
      <c r="I35" s="1"/>
      <c r="J35" s="1"/>
      <c r="K35" s="1"/>
    </row>
    <row r="36" spans="1:11" x14ac:dyDescent="0.2">
      <c r="A36" s="8" t="s">
        <v>14</v>
      </c>
      <c r="B36" s="15" t="s">
        <v>34</v>
      </c>
      <c r="C36" s="13">
        <v>5</v>
      </c>
      <c r="D36" s="21"/>
      <c r="E36" s="21">
        <f t="shared" ref="E36:E43" si="4">C36*D36</f>
        <v>0</v>
      </c>
      <c r="F36" s="1"/>
      <c r="G36" s="1"/>
      <c r="H36" s="1"/>
      <c r="I36" s="1"/>
      <c r="J36" s="1"/>
      <c r="K36" s="1"/>
    </row>
    <row r="37" spans="1:11" ht="25.5" x14ac:dyDescent="0.2">
      <c r="A37" s="8" t="s">
        <v>15</v>
      </c>
      <c r="B37" s="15" t="s">
        <v>34</v>
      </c>
      <c r="C37" s="13">
        <v>2</v>
      </c>
      <c r="D37" s="21"/>
      <c r="E37" s="21">
        <f t="shared" si="4"/>
        <v>0</v>
      </c>
      <c r="F37" s="1"/>
      <c r="G37" s="1"/>
      <c r="H37" s="1"/>
      <c r="I37" s="1"/>
      <c r="J37" s="1"/>
      <c r="K37" s="1"/>
    </row>
    <row r="38" spans="1:11" x14ac:dyDescent="0.2">
      <c r="A38" s="8" t="s">
        <v>16</v>
      </c>
      <c r="B38" s="15" t="s">
        <v>34</v>
      </c>
      <c r="C38" s="13">
        <v>5</v>
      </c>
      <c r="D38" s="21"/>
      <c r="E38" s="21">
        <f t="shared" si="4"/>
        <v>0</v>
      </c>
      <c r="F38" s="1"/>
      <c r="G38" s="1"/>
      <c r="H38" s="1"/>
      <c r="I38" s="1"/>
      <c r="J38" s="1"/>
      <c r="K38" s="1"/>
    </row>
    <row r="39" spans="1:11" s="17" customFormat="1" x14ac:dyDescent="0.2">
      <c r="A39" s="22" t="s">
        <v>38</v>
      </c>
      <c r="B39" s="15" t="s">
        <v>34</v>
      </c>
      <c r="C39" s="20">
        <v>1</v>
      </c>
      <c r="D39" s="21"/>
      <c r="E39" s="21">
        <f t="shared" si="4"/>
        <v>0</v>
      </c>
    </row>
    <row r="40" spans="1:11" s="17" customFormat="1" x14ac:dyDescent="0.2">
      <c r="A40" s="22" t="s">
        <v>39</v>
      </c>
      <c r="B40" s="15" t="s">
        <v>34</v>
      </c>
      <c r="C40" s="20">
        <v>1</v>
      </c>
      <c r="D40" s="21"/>
      <c r="E40" s="21">
        <f t="shared" si="4"/>
        <v>0</v>
      </c>
    </row>
    <row r="41" spans="1:11" s="17" customFormat="1" x14ac:dyDescent="0.2">
      <c r="A41" s="22" t="s">
        <v>40</v>
      </c>
      <c r="B41" s="15" t="s">
        <v>34</v>
      </c>
      <c r="C41" s="20">
        <v>280</v>
      </c>
      <c r="D41" s="21"/>
      <c r="E41" s="21">
        <f t="shared" si="4"/>
        <v>0</v>
      </c>
    </row>
    <row r="42" spans="1:11" s="17" customFormat="1" x14ac:dyDescent="0.2">
      <c r="A42" s="22" t="s">
        <v>41</v>
      </c>
      <c r="B42" s="15" t="s">
        <v>34</v>
      </c>
      <c r="C42" s="20">
        <v>270</v>
      </c>
      <c r="D42" s="21"/>
      <c r="E42" s="21">
        <f t="shared" si="4"/>
        <v>0</v>
      </c>
    </row>
    <row r="43" spans="1:11" s="17" customFormat="1" ht="25.5" x14ac:dyDescent="0.2">
      <c r="A43" s="22" t="s">
        <v>42</v>
      </c>
      <c r="B43" s="15" t="s">
        <v>34</v>
      </c>
      <c r="C43" s="20">
        <v>1</v>
      </c>
      <c r="D43" s="21"/>
      <c r="E43" s="21">
        <f t="shared" si="4"/>
        <v>0</v>
      </c>
    </row>
    <row r="44" spans="1:11" x14ac:dyDescent="0.2">
      <c r="A44" s="30" t="s">
        <v>28</v>
      </c>
      <c r="B44" s="30"/>
      <c r="C44" s="30"/>
      <c r="D44" s="30"/>
      <c r="E44" s="30"/>
    </row>
    <row r="45" spans="1:11" s="17" customFormat="1" x14ac:dyDescent="0.2">
      <c r="A45" s="36" t="s">
        <v>54</v>
      </c>
      <c r="B45" s="37"/>
      <c r="C45" s="37"/>
      <c r="D45" s="37"/>
      <c r="E45" s="38"/>
    </row>
    <row r="46" spans="1:11" x14ac:dyDescent="0.2">
      <c r="A46" s="25" t="s">
        <v>43</v>
      </c>
      <c r="B46" s="15" t="s">
        <v>34</v>
      </c>
      <c r="C46" s="4">
        <v>1</v>
      </c>
      <c r="D46" s="5"/>
      <c r="E46" s="5">
        <f>C46*D46</f>
        <v>0</v>
      </c>
    </row>
    <row r="47" spans="1:11" x14ac:dyDescent="0.2">
      <c r="A47" s="25" t="s">
        <v>11</v>
      </c>
      <c r="B47" s="15" t="s">
        <v>34</v>
      </c>
      <c r="C47" s="4">
        <v>1</v>
      </c>
      <c r="D47" s="5"/>
      <c r="E47" s="21">
        <f t="shared" ref="E47:E57" si="5">C47*D47</f>
        <v>0</v>
      </c>
    </row>
    <row r="48" spans="1:11" s="17" customFormat="1" x14ac:dyDescent="0.2">
      <c r="A48" s="25" t="s">
        <v>44</v>
      </c>
      <c r="B48" s="15" t="s">
        <v>34</v>
      </c>
      <c r="C48" s="20">
        <v>1</v>
      </c>
      <c r="D48" s="21"/>
      <c r="E48" s="21">
        <f t="shared" si="5"/>
        <v>0</v>
      </c>
    </row>
    <row r="49" spans="1:5" s="17" customFormat="1" x14ac:dyDescent="0.2">
      <c r="A49" s="25" t="s">
        <v>45</v>
      </c>
      <c r="B49" s="15" t="s">
        <v>34</v>
      </c>
      <c r="C49" s="20">
        <v>1</v>
      </c>
      <c r="D49" s="21"/>
      <c r="E49" s="21">
        <f t="shared" si="5"/>
        <v>0</v>
      </c>
    </row>
    <row r="50" spans="1:5" s="17" customFormat="1" x14ac:dyDescent="0.2">
      <c r="A50" s="25" t="s">
        <v>46</v>
      </c>
      <c r="B50" s="15" t="s">
        <v>34</v>
      </c>
      <c r="C50" s="20">
        <v>1</v>
      </c>
      <c r="D50" s="21"/>
      <c r="E50" s="21">
        <f t="shared" si="5"/>
        <v>0</v>
      </c>
    </row>
    <row r="51" spans="1:5" s="17" customFormat="1" x14ac:dyDescent="0.2">
      <c r="A51" s="25" t="s">
        <v>47</v>
      </c>
      <c r="B51" s="15" t="s">
        <v>34</v>
      </c>
      <c r="C51" s="20">
        <v>1</v>
      </c>
      <c r="D51" s="21"/>
      <c r="E51" s="21">
        <f t="shared" si="5"/>
        <v>0</v>
      </c>
    </row>
    <row r="52" spans="1:5" s="17" customFormat="1" x14ac:dyDescent="0.2">
      <c r="A52" s="25" t="s">
        <v>48</v>
      </c>
      <c r="B52" s="15" t="s">
        <v>34</v>
      </c>
      <c r="C52" s="20">
        <v>1</v>
      </c>
      <c r="D52" s="21"/>
      <c r="E52" s="21">
        <f t="shared" si="5"/>
        <v>0</v>
      </c>
    </row>
    <row r="53" spans="1:5" s="17" customFormat="1" x14ac:dyDescent="0.2">
      <c r="A53" s="25" t="s">
        <v>49</v>
      </c>
      <c r="B53" s="15" t="s">
        <v>34</v>
      </c>
      <c r="C53" s="20">
        <v>1</v>
      </c>
      <c r="D53" s="21"/>
      <c r="E53" s="21">
        <f t="shared" si="5"/>
        <v>0</v>
      </c>
    </row>
    <row r="54" spans="1:5" s="17" customFormat="1" x14ac:dyDescent="0.2">
      <c r="A54" s="25" t="s">
        <v>50</v>
      </c>
      <c r="B54" s="15" t="s">
        <v>34</v>
      </c>
      <c r="C54" s="20">
        <v>1</v>
      </c>
      <c r="D54" s="21"/>
      <c r="E54" s="21">
        <f t="shared" si="5"/>
        <v>0</v>
      </c>
    </row>
    <row r="55" spans="1:5" s="17" customFormat="1" x14ac:dyDescent="0.2">
      <c r="A55" s="39" t="s">
        <v>51</v>
      </c>
      <c r="B55" s="40"/>
      <c r="C55" s="40"/>
      <c r="D55" s="40"/>
      <c r="E55" s="41"/>
    </row>
    <row r="56" spans="1:5" s="17" customFormat="1" x14ac:dyDescent="0.2">
      <c r="A56" s="25" t="s">
        <v>52</v>
      </c>
      <c r="B56" s="15" t="s">
        <v>34</v>
      </c>
      <c r="C56" s="20">
        <v>1</v>
      </c>
      <c r="D56" s="21"/>
      <c r="E56" s="21">
        <f t="shared" si="5"/>
        <v>0</v>
      </c>
    </row>
    <row r="57" spans="1:5" x14ac:dyDescent="0.2">
      <c r="A57" s="25" t="s">
        <v>53</v>
      </c>
      <c r="B57" s="15" t="s">
        <v>34</v>
      </c>
      <c r="C57" s="20">
        <v>1</v>
      </c>
      <c r="D57" s="5"/>
      <c r="E57" s="21">
        <f t="shared" si="5"/>
        <v>0</v>
      </c>
    </row>
    <row r="58" spans="1:5" ht="15.75" x14ac:dyDescent="0.25">
      <c r="A58" s="28" t="s">
        <v>18</v>
      </c>
      <c r="B58" s="28"/>
      <c r="C58" s="28"/>
      <c r="D58" s="28"/>
      <c r="E58" s="28"/>
    </row>
    <row r="59" spans="1:5" x14ac:dyDescent="0.2">
      <c r="A59" s="30" t="s">
        <v>19</v>
      </c>
      <c r="B59" s="30"/>
      <c r="C59" s="30"/>
      <c r="D59" s="30"/>
      <c r="E59" s="30"/>
    </row>
    <row r="60" spans="1:5" x14ac:dyDescent="0.2">
      <c r="A60" s="24" t="s">
        <v>6</v>
      </c>
      <c r="B60" s="15" t="s">
        <v>34</v>
      </c>
      <c r="C60" s="18">
        <v>15</v>
      </c>
      <c r="D60" s="5"/>
      <c r="E60" s="5">
        <f>C60*D60</f>
        <v>0</v>
      </c>
    </row>
    <row r="61" spans="1:5" x14ac:dyDescent="0.2">
      <c r="A61" s="18" t="s">
        <v>7</v>
      </c>
      <c r="B61" s="15" t="s">
        <v>34</v>
      </c>
      <c r="C61" s="18">
        <v>100</v>
      </c>
      <c r="D61" s="5"/>
      <c r="E61" s="21">
        <f t="shared" ref="E61:E65" si="6">C61*D61</f>
        <v>0</v>
      </c>
    </row>
    <row r="62" spans="1:5" x14ac:dyDescent="0.2">
      <c r="A62" s="18" t="s">
        <v>8</v>
      </c>
      <c r="B62" s="15" t="s">
        <v>34</v>
      </c>
      <c r="C62" s="18">
        <v>5</v>
      </c>
      <c r="D62" s="5"/>
      <c r="E62" s="21">
        <f t="shared" si="6"/>
        <v>0</v>
      </c>
    </row>
    <row r="63" spans="1:5" s="17" customFormat="1" x14ac:dyDescent="0.2">
      <c r="A63" s="18" t="s">
        <v>2</v>
      </c>
      <c r="B63" s="15" t="s">
        <v>34</v>
      </c>
      <c r="C63" s="18">
        <v>5</v>
      </c>
      <c r="D63" s="21"/>
      <c r="E63" s="21">
        <f t="shared" si="6"/>
        <v>0</v>
      </c>
    </row>
    <row r="64" spans="1:5" s="17" customFormat="1" x14ac:dyDescent="0.2">
      <c r="A64" s="18" t="s">
        <v>9</v>
      </c>
      <c r="B64" s="15" t="s">
        <v>34</v>
      </c>
      <c r="C64" s="18">
        <v>1</v>
      </c>
      <c r="D64" s="21"/>
      <c r="E64" s="21">
        <f t="shared" si="6"/>
        <v>0</v>
      </c>
    </row>
    <row r="65" spans="1:5" s="17" customFormat="1" x14ac:dyDescent="0.2">
      <c r="A65" s="18" t="s">
        <v>10</v>
      </c>
      <c r="B65" s="15" t="s">
        <v>34</v>
      </c>
      <c r="C65" s="18">
        <v>1</v>
      </c>
      <c r="D65" s="21"/>
      <c r="E65" s="21">
        <f t="shared" si="6"/>
        <v>0</v>
      </c>
    </row>
    <row r="66" spans="1:5" x14ac:dyDescent="0.2">
      <c r="A66" s="30" t="s">
        <v>21</v>
      </c>
      <c r="B66" s="30"/>
      <c r="C66" s="30"/>
      <c r="D66" s="30"/>
      <c r="E66" s="30"/>
    </row>
    <row r="67" spans="1:5" x14ac:dyDescent="0.2">
      <c r="A67" s="30" t="s">
        <v>20</v>
      </c>
      <c r="B67" s="30"/>
      <c r="C67" s="30"/>
      <c r="D67" s="30"/>
      <c r="E67" s="30"/>
    </row>
    <row r="68" spans="1:5" x14ac:dyDescent="0.2">
      <c r="A68" s="24" t="s">
        <v>6</v>
      </c>
      <c r="B68" s="15" t="s">
        <v>34</v>
      </c>
      <c r="C68" s="18">
        <v>5</v>
      </c>
      <c r="D68" s="3"/>
      <c r="E68" s="5">
        <f>C68*D68</f>
        <v>0</v>
      </c>
    </row>
    <row r="69" spans="1:5" x14ac:dyDescent="0.2">
      <c r="A69" s="18" t="s">
        <v>7</v>
      </c>
      <c r="B69" s="15" t="s">
        <v>34</v>
      </c>
      <c r="C69" s="18">
        <v>10</v>
      </c>
      <c r="D69" s="3"/>
      <c r="E69" s="21">
        <f t="shared" ref="E69:E73" si="7">C69*D69</f>
        <v>0</v>
      </c>
    </row>
    <row r="70" spans="1:5" x14ac:dyDescent="0.2">
      <c r="A70" s="18" t="s">
        <v>8</v>
      </c>
      <c r="B70" s="15" t="s">
        <v>34</v>
      </c>
      <c r="C70" s="18">
        <v>5</v>
      </c>
      <c r="D70" s="3"/>
      <c r="E70" s="21">
        <f t="shared" si="7"/>
        <v>0</v>
      </c>
    </row>
    <row r="71" spans="1:5" x14ac:dyDescent="0.2">
      <c r="A71" s="18" t="s">
        <v>2</v>
      </c>
      <c r="B71" s="15" t="s">
        <v>34</v>
      </c>
      <c r="C71" s="18">
        <v>5</v>
      </c>
      <c r="D71" s="3"/>
      <c r="E71" s="21">
        <f t="shared" si="7"/>
        <v>0</v>
      </c>
    </row>
    <row r="72" spans="1:5" s="17" customFormat="1" x14ac:dyDescent="0.2">
      <c r="A72" s="18" t="s">
        <v>9</v>
      </c>
      <c r="B72" s="15" t="s">
        <v>34</v>
      </c>
      <c r="C72" s="18">
        <v>5</v>
      </c>
      <c r="D72" s="19"/>
      <c r="E72" s="21">
        <f t="shared" si="7"/>
        <v>0</v>
      </c>
    </row>
    <row r="73" spans="1:5" s="17" customFormat="1" x14ac:dyDescent="0.2">
      <c r="A73" s="18" t="s">
        <v>10</v>
      </c>
      <c r="B73" s="15" t="s">
        <v>34</v>
      </c>
      <c r="C73" s="18">
        <v>5</v>
      </c>
      <c r="D73" s="19"/>
      <c r="E73" s="21">
        <f t="shared" si="7"/>
        <v>0</v>
      </c>
    </row>
    <row r="74" spans="1:5" x14ac:dyDescent="0.2">
      <c r="A74" s="44" t="s">
        <v>29</v>
      </c>
      <c r="B74" s="44"/>
      <c r="C74" s="44"/>
      <c r="D74" s="44"/>
      <c r="E74" s="44"/>
    </row>
    <row r="75" spans="1:5" x14ac:dyDescent="0.2">
      <c r="A75" s="23" t="s">
        <v>1</v>
      </c>
      <c r="B75" s="27" t="s">
        <v>34</v>
      </c>
      <c r="C75" s="4">
        <v>20</v>
      </c>
      <c r="D75" s="9"/>
      <c r="E75" s="5">
        <f>C75*D75</f>
        <v>0</v>
      </c>
    </row>
    <row r="76" spans="1:5" ht="13.5" thickBot="1" x14ac:dyDescent="0.25"/>
    <row r="77" spans="1:5" ht="13.5" thickBot="1" x14ac:dyDescent="0.25">
      <c r="C77" s="42" t="s">
        <v>31</v>
      </c>
      <c r="D77" s="43"/>
      <c r="E77" s="16">
        <f>SUM(E7:E12,E14:E19,E21:E22,E24:E29,E31:E33,E35:E43,E46:E54,E56:E57,E60:E65,E68:E73,E75)</f>
        <v>0</v>
      </c>
    </row>
    <row r="78" spans="1:5" ht="13.5" thickBot="1" x14ac:dyDescent="0.25">
      <c r="C78" s="42" t="s">
        <v>32</v>
      </c>
      <c r="D78" s="43"/>
      <c r="E78" s="16">
        <v>0</v>
      </c>
    </row>
    <row r="79" spans="1:5" ht="13.5" thickBot="1" x14ac:dyDescent="0.25">
      <c r="C79" s="42" t="s">
        <v>30</v>
      </c>
      <c r="D79" s="43"/>
      <c r="E79" s="16">
        <f>E77+E78</f>
        <v>0</v>
      </c>
    </row>
    <row r="83" spans="1:5" x14ac:dyDescent="0.2">
      <c r="A83" t="s">
        <v>55</v>
      </c>
      <c r="D83" s="32" t="s">
        <v>56</v>
      </c>
      <c r="E83" s="32"/>
    </row>
    <row r="85" spans="1:5" x14ac:dyDescent="0.2">
      <c r="A85" s="46"/>
      <c r="D85" s="45"/>
      <c r="E85" s="45"/>
    </row>
  </sheetData>
  <mergeCells count="22">
    <mergeCell ref="D83:E83"/>
    <mergeCell ref="D85:E85"/>
    <mergeCell ref="C77:D77"/>
    <mergeCell ref="C78:D78"/>
    <mergeCell ref="C79:D79"/>
    <mergeCell ref="A74:E74"/>
    <mergeCell ref="A59:E59"/>
    <mergeCell ref="A66:E66"/>
    <mergeCell ref="A67:E67"/>
    <mergeCell ref="A58:E58"/>
    <mergeCell ref="A2:E2"/>
    <mergeCell ref="A44:E44"/>
    <mergeCell ref="A1:C1"/>
    <mergeCell ref="A34:E34"/>
    <mergeCell ref="A30:E30"/>
    <mergeCell ref="A23:E23"/>
    <mergeCell ref="A6:E6"/>
    <mergeCell ref="A13:E13"/>
    <mergeCell ref="A20:E20"/>
    <mergeCell ref="A5:E5"/>
    <mergeCell ref="A45:E45"/>
    <mergeCell ref="A55:E55"/>
  </mergeCells>
  <phoneticPr fontId="1" type="noConversion"/>
  <pageMargins left="0.75" right="0.75" top="1" bottom="1" header="0.5" footer="0.5"/>
  <pageSetup paperSize="9" scale="9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TROŠKOVNIK</vt:lpstr>
      <vt:lpstr>TROŠKOVNIK!Podrucje_ispisa</vt:lpstr>
    </vt:vector>
  </TitlesOfParts>
  <Company>Grad Cakovec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kposavec_ck@icloud.com</dc:creator>
  <cp:lastModifiedBy>Marko Fodor</cp:lastModifiedBy>
  <cp:lastPrinted>2021-12-15T07:46:44Z</cp:lastPrinted>
  <dcterms:created xsi:type="dcterms:W3CDTF">2010-03-18T13:19:15Z</dcterms:created>
  <dcterms:modified xsi:type="dcterms:W3CDTF">2021-12-15T07:46:49Z</dcterms:modified>
</cp:coreProperties>
</file>